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0" sheetId="1" r:id="rId1"/>
  </sheets>
  <definedNames>
    <definedName name="_xlnm.Print_Area" localSheetId="0">'160'!$A$2:$L$17</definedName>
  </definedNames>
  <calcPr fullCalcOnLoad="1"/>
</workbook>
</file>

<file path=xl/sharedStrings.xml><?xml version="1.0" encoding="utf-8"?>
<sst xmlns="http://schemas.openxmlformats.org/spreadsheetml/2006/main" count="32" uniqueCount="32">
  <si>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</si>
  <si>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</si>
  <si>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</si>
  <si>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</si>
  <si>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</si>
  <si>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</si>
  <si>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</si>
  <si>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</si>
  <si>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</si>
  <si>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</si>
  <si>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</si>
  <si>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</si>
  <si>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</si>
  <si>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</si>
  <si>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</si>
  <si>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</si>
  <si>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</si>
  <si>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純増減)</t>
  </si>
  <si>
    <t>不動産業</t>
  </si>
  <si>
    <t>通信業</t>
  </si>
  <si>
    <t>水 道 業</t>
  </si>
  <si>
    <t>業</t>
  </si>
  <si>
    <t xml:space="preserve">   資料:商工組合中央金庫大分支店</t>
  </si>
  <si>
    <t>160.商工組合中央金庫産業別貸出残高</t>
  </si>
  <si>
    <t>12</t>
  </si>
  <si>
    <t>13</t>
  </si>
  <si>
    <t>14</t>
  </si>
  <si>
    <t xml:space="preserve"> 16年 3月</t>
  </si>
  <si>
    <t>平成11年度</t>
  </si>
  <si>
    <t>15</t>
  </si>
  <si>
    <t>16</t>
  </si>
  <si>
    <t xml:space="preserve"> 17年 3月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</si>
</sst>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 quotePrefix="1">
      <alignment horizontal="centerContinuous" vertical="center"/>
      <protection/>
    </xf>
    <xf numFmtId="0" fontId="7" fillId="0" borderId="0" xfId="0" applyFont="1" applyAlignment="1">
      <alignment vertical="center"/>
    </xf>
    <xf numFmtId="3" fontId="9" fillId="0" borderId="4" xfId="0" applyNumberFormat="1" applyFont="1" applyBorder="1" applyAlignment="1" applyProtection="1">
      <alignment horizontal="center" vertical="center"/>
      <protection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7" fillId="0" borderId="3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 quotePrefix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7" xfId="0" applyNumberFormat="1" applyFont="1" applyBorder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186" fontId="10" fillId="0" borderId="0" xfId="0" applyNumberFormat="1" applyFont="1" applyAlignment="1" applyProtection="1">
      <alignment horizontal="right"/>
      <protection locked="0"/>
    </xf>
    <xf numFmtId="49" fontId="11" fillId="0" borderId="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49" fontId="7" fillId="0" borderId="4" xfId="0" applyNumberFormat="1" applyFont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12" fillId="0" borderId="4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horizontal="left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3" fontId="9" fillId="0" borderId="5" xfId="0" applyNumberFormat="1" applyFont="1" applyBorder="1" applyAlignment="1" applyProtection="1">
      <alignment horizontal="center" vertical="center"/>
      <protection/>
    </xf>
    <xf numFmtId="3" fontId="9" fillId="0" borderId="6" xfId="0" applyNumberFormat="1" applyFont="1" applyBorder="1" applyAlignment="1" applyProtection="1">
      <alignment horizontal="center" vertical="center"/>
      <protection/>
    </xf>
    <xf numFmtId="3" fontId="9" fillId="0" borderId="8" xfId="0" applyNumberFormat="1" applyFont="1" applyBorder="1" applyAlignment="1" applyProtection="1">
      <alignment horizontal="center" vertical="center"/>
      <protection/>
    </xf>
    <xf numFmtId="3" fontId="9" fillId="0" borderId="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B23" sqref="B23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12" width="7.3984375" style="0" customWidth="1"/>
    <col min="13" max="13" width="6.59765625" style="0" customWidth="1"/>
    <col min="14" max="14" width="4.59765625" style="0" customWidth="1"/>
  </cols>
  <sheetData>
    <row r="1" spans="1:6" s="3" customFormat="1" ht="15.75" customHeight="1">
      <c r="A1" s="1"/>
      <c r="B1" s="2"/>
      <c r="C1" s="2"/>
      <c r="D1" s="2"/>
      <c r="E1" s="2"/>
      <c r="F1" s="2"/>
    </row>
    <row r="2" spans="1:12" s="3" customFormat="1" ht="15.75" customHeight="1">
      <c r="A2" s="4" t="s">
        <v>23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15.75" customHeight="1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  <c r="L3" s="10" t="s">
        <v>1</v>
      </c>
    </row>
    <row r="4" spans="1:12" s="15" customFormat="1" ht="15.75" customHeight="1" thickTop="1">
      <c r="A4" s="11" t="s">
        <v>2</v>
      </c>
      <c r="B4" s="12" t="s">
        <v>3</v>
      </c>
      <c r="C4" s="13" t="s">
        <v>4</v>
      </c>
      <c r="D4" s="14"/>
      <c r="E4" s="14"/>
      <c r="F4" s="14"/>
      <c r="G4" s="14"/>
      <c r="H4" s="14"/>
      <c r="I4" s="13"/>
      <c r="J4" s="14"/>
      <c r="K4" s="14"/>
      <c r="L4" s="14"/>
    </row>
    <row r="5" spans="1:12" s="15" customFormat="1" ht="15.75" customHeight="1">
      <c r="A5" s="16" t="s">
        <v>5</v>
      </c>
      <c r="B5" s="16" t="s">
        <v>6</v>
      </c>
      <c r="C5" s="45" t="s">
        <v>7</v>
      </c>
      <c r="D5" s="45" t="s">
        <v>8</v>
      </c>
      <c r="E5" s="45" t="s">
        <v>9</v>
      </c>
      <c r="F5" s="45" t="s">
        <v>10</v>
      </c>
      <c r="G5" s="45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47" t="s">
        <v>16</v>
      </c>
    </row>
    <row r="6" spans="1:12" s="15" customFormat="1" ht="15.75" customHeight="1">
      <c r="A6" s="18"/>
      <c r="B6" s="19" t="s">
        <v>17</v>
      </c>
      <c r="C6" s="46"/>
      <c r="D6" s="46"/>
      <c r="E6" s="46"/>
      <c r="F6" s="46"/>
      <c r="G6" s="46"/>
      <c r="H6" s="21" t="s">
        <v>18</v>
      </c>
      <c r="I6" s="21" t="s">
        <v>19</v>
      </c>
      <c r="J6" s="21" t="s">
        <v>20</v>
      </c>
      <c r="K6" s="20" t="s">
        <v>21</v>
      </c>
      <c r="L6" s="48"/>
    </row>
    <row r="7" spans="1:12" s="3" customFormat="1" ht="15.75" customHeight="1">
      <c r="A7" s="25" t="s">
        <v>28</v>
      </c>
      <c r="B7" s="26">
        <v>2683</v>
      </c>
      <c r="C7" s="23">
        <v>79822</v>
      </c>
      <c r="D7" s="22">
        <v>3677</v>
      </c>
      <c r="E7" s="22">
        <v>5647</v>
      </c>
      <c r="F7" s="22">
        <v>14855</v>
      </c>
      <c r="G7" s="24">
        <v>26311</v>
      </c>
      <c r="H7" s="24">
        <v>6196</v>
      </c>
      <c r="I7" s="24">
        <v>8154</v>
      </c>
      <c r="J7" s="24">
        <v>3403</v>
      </c>
      <c r="K7" s="24">
        <v>10602</v>
      </c>
      <c r="L7" s="24">
        <v>977</v>
      </c>
    </row>
    <row r="8" spans="1:12" ht="13.5">
      <c r="A8" s="25" t="s">
        <v>24</v>
      </c>
      <c r="B8" s="26">
        <v>1573</v>
      </c>
      <c r="C8" s="23">
        <v>81395</v>
      </c>
      <c r="D8" s="22">
        <v>4288</v>
      </c>
      <c r="E8" s="22">
        <v>5631</v>
      </c>
      <c r="F8" s="22">
        <v>13945</v>
      </c>
      <c r="G8" s="24">
        <v>24396</v>
      </c>
      <c r="H8" s="24">
        <v>5957</v>
      </c>
      <c r="I8" s="24">
        <v>11940</v>
      </c>
      <c r="J8" s="24">
        <v>3526</v>
      </c>
      <c r="K8" s="24">
        <v>10909</v>
      </c>
      <c r="L8" s="24">
        <v>803</v>
      </c>
    </row>
    <row r="9" spans="1:12" ht="13.5">
      <c r="A9" s="25" t="s">
        <v>25</v>
      </c>
      <c r="B9" s="26">
        <v>200</v>
      </c>
      <c r="C9" s="23">
        <v>81595</v>
      </c>
      <c r="D9" s="22">
        <v>3848</v>
      </c>
      <c r="E9" s="22">
        <v>5289</v>
      </c>
      <c r="F9" s="22">
        <v>14419</v>
      </c>
      <c r="G9" s="24">
        <v>24582</v>
      </c>
      <c r="H9" s="24">
        <v>5948</v>
      </c>
      <c r="I9" s="24">
        <v>12143</v>
      </c>
      <c r="J9" s="24">
        <v>3528</v>
      </c>
      <c r="K9" s="24">
        <v>11365</v>
      </c>
      <c r="L9" s="24">
        <v>473</v>
      </c>
    </row>
    <row r="10" spans="1:12" ht="13.5">
      <c r="A10" s="25" t="s">
        <v>26</v>
      </c>
      <c r="B10" s="22">
        <v>-2989</v>
      </c>
      <c r="C10" s="23">
        <v>78606</v>
      </c>
      <c r="D10" s="22">
        <v>3062</v>
      </c>
      <c r="E10" s="22">
        <v>5999</v>
      </c>
      <c r="F10" s="22">
        <v>14109</v>
      </c>
      <c r="G10" s="24">
        <v>23724</v>
      </c>
      <c r="H10" s="24">
        <v>5413</v>
      </c>
      <c r="I10" s="24">
        <v>12212</v>
      </c>
      <c r="J10" s="24">
        <v>3402</v>
      </c>
      <c r="K10" s="24">
        <v>10442</v>
      </c>
      <c r="L10" s="24">
        <v>243</v>
      </c>
    </row>
    <row r="11" spans="1:12" ht="13.5">
      <c r="A11" s="25" t="s">
        <v>29</v>
      </c>
      <c r="B11" s="22">
        <v>-640</v>
      </c>
      <c r="C11" s="23">
        <v>77966</v>
      </c>
      <c r="D11" s="22">
        <v>2573</v>
      </c>
      <c r="E11" s="22">
        <v>5175</v>
      </c>
      <c r="F11" s="22">
        <v>13346</v>
      </c>
      <c r="G11" s="24">
        <v>23525</v>
      </c>
      <c r="H11" s="24">
        <v>4399</v>
      </c>
      <c r="I11" s="24">
        <v>14751</v>
      </c>
      <c r="J11" s="24">
        <v>3384</v>
      </c>
      <c r="K11" s="24">
        <v>10542</v>
      </c>
      <c r="L11" s="24">
        <v>271</v>
      </c>
    </row>
    <row r="12" spans="1:12" ht="13.5">
      <c r="A12" s="27"/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</row>
    <row r="13" spans="1:12" s="44" customFormat="1" ht="13.5">
      <c r="A13" s="43" t="s">
        <v>30</v>
      </c>
      <c r="B13" s="28">
        <f aca="true" t="shared" si="0" ref="B13:L13">B16</f>
        <v>535</v>
      </c>
      <c r="C13" s="28">
        <f t="shared" si="0"/>
        <v>78501</v>
      </c>
      <c r="D13" s="28">
        <f t="shared" si="0"/>
        <v>2079</v>
      </c>
      <c r="E13" s="28">
        <f t="shared" si="0"/>
        <v>4466</v>
      </c>
      <c r="F13" s="28">
        <f t="shared" si="0"/>
        <v>13459</v>
      </c>
      <c r="G13" s="28">
        <f t="shared" si="0"/>
        <v>24487</v>
      </c>
      <c r="H13" s="28">
        <f t="shared" si="0"/>
        <v>4331</v>
      </c>
      <c r="I13" s="28">
        <f t="shared" si="0"/>
        <v>15387</v>
      </c>
      <c r="J13" s="28">
        <f t="shared" si="0"/>
        <v>3751</v>
      </c>
      <c r="K13" s="28">
        <f t="shared" si="0"/>
        <v>10318</v>
      </c>
      <c r="L13" s="28">
        <f t="shared" si="0"/>
        <v>223</v>
      </c>
    </row>
    <row r="14" spans="1:12" ht="13.5">
      <c r="A14" s="30"/>
      <c r="B14" s="31"/>
      <c r="C14" s="31"/>
      <c r="D14" s="31"/>
      <c r="E14" s="31"/>
      <c r="F14" s="31"/>
      <c r="G14" s="32"/>
      <c r="H14" s="32"/>
      <c r="I14" s="32"/>
      <c r="J14" s="32"/>
      <c r="K14" s="32"/>
      <c r="L14" s="32"/>
    </row>
    <row r="15" spans="1:12" ht="13.5">
      <c r="A15" s="33" t="s">
        <v>27</v>
      </c>
      <c r="B15" s="34">
        <v>-640</v>
      </c>
      <c r="C15" s="34">
        <f>SUM(D15:L15)</f>
        <v>77966</v>
      </c>
      <c r="D15" s="35">
        <v>2573</v>
      </c>
      <c r="E15" s="35">
        <v>5175</v>
      </c>
      <c r="F15" s="35">
        <v>13346</v>
      </c>
      <c r="G15" s="35">
        <v>23525</v>
      </c>
      <c r="H15" s="35">
        <v>4399</v>
      </c>
      <c r="I15" s="35">
        <v>14751</v>
      </c>
      <c r="J15" s="35">
        <v>3384</v>
      </c>
      <c r="K15" s="35">
        <v>10542</v>
      </c>
      <c r="L15" s="35">
        <v>271</v>
      </c>
    </row>
    <row r="16" spans="1:12" ht="13.5">
      <c r="A16" s="36" t="s">
        <v>31</v>
      </c>
      <c r="B16" s="37">
        <v>535</v>
      </c>
      <c r="C16" s="37">
        <f>SUM(D16:L16)</f>
        <v>78501</v>
      </c>
      <c r="D16" s="38">
        <v>2079</v>
      </c>
      <c r="E16" s="38">
        <v>4466</v>
      </c>
      <c r="F16" s="38">
        <v>13459</v>
      </c>
      <c r="G16" s="38">
        <v>24487</v>
      </c>
      <c r="H16" s="38">
        <v>4331</v>
      </c>
      <c r="I16" s="38">
        <v>15387</v>
      </c>
      <c r="J16" s="38">
        <v>3751</v>
      </c>
      <c r="K16" s="38">
        <v>10318</v>
      </c>
      <c r="L16" s="38">
        <v>223</v>
      </c>
    </row>
    <row r="17" spans="1:12" ht="13.5">
      <c r="A17" s="1" t="s">
        <v>22</v>
      </c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</row>
    <row r="18" spans="1:12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39"/>
      <c r="B19" s="3"/>
      <c r="C19" s="3"/>
      <c r="D19" s="3"/>
      <c r="E19" s="3"/>
      <c r="F19" s="3"/>
      <c r="G19" s="3"/>
      <c r="H19" s="3"/>
      <c r="I19" s="40"/>
      <c r="J19" s="3"/>
      <c r="K19" s="3"/>
      <c r="L19" s="3"/>
    </row>
    <row r="20" spans="1:12" ht="13.5">
      <c r="A20" s="39"/>
      <c r="B20" s="3"/>
      <c r="C20" s="3"/>
      <c r="D20" s="3"/>
      <c r="E20" s="3"/>
      <c r="F20" s="3"/>
      <c r="G20" s="3"/>
      <c r="H20" s="3"/>
      <c r="I20" s="41"/>
      <c r="J20" s="3"/>
      <c r="K20" s="3"/>
      <c r="L20" s="3"/>
    </row>
    <row r="21" spans="1:12" ht="13.5">
      <c r="A21" s="3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5">
      <c r="A22" s="39"/>
      <c r="B22" s="3"/>
      <c r="C22" s="3"/>
      <c r="D22" s="3"/>
      <c r="E22" s="3"/>
      <c r="F22" s="3"/>
      <c r="G22" s="40"/>
      <c r="H22" s="40"/>
      <c r="I22" s="40"/>
      <c r="J22" s="3"/>
      <c r="K22" s="3"/>
      <c r="L22" s="3"/>
    </row>
    <row r="23" spans="1:12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2" ht="13.5">
      <c r="B24" s="42"/>
      <c r="C24" s="42"/>
      <c r="D24" s="42"/>
      <c r="E24" s="42"/>
      <c r="F24" s="42"/>
      <c r="G24" s="3"/>
      <c r="H24" s="3"/>
      <c r="I24" s="3"/>
      <c r="J24" s="3"/>
      <c r="K24" s="3"/>
      <c r="L24" s="3"/>
    </row>
    <row r="25" spans="2:12" ht="13.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mergeCells count="6">
    <mergeCell ref="G5:G6"/>
    <mergeCell ref="L5:L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2002-02-01T07:56:13Z</dcterms:created>
  <dcterms:modified xsi:type="dcterms:W3CDTF">2006-03-28T04:42:56Z</dcterms:modified>
  <cp:category/>
  <cp:version/>
  <cp:contentType/>
  <cp:contentStatus/>
</cp:coreProperties>
</file>