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'24'!$A$1:$Z$45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<sst xmlns="http://schemas.openxmlformats.org/spreadsheetml/2006/main" count="133" uniqueCount="98">
  <si>
    <t>24．市　　町　　村　　別　</t>
  </si>
  <si>
    <t xml:space="preserve">  人　　口　　動　　態</t>
  </si>
  <si>
    <t>（単位 : 人、‰、件）</t>
  </si>
  <si>
    <t>年次および</t>
  </si>
  <si>
    <t>出　　　　生</t>
  </si>
  <si>
    <t>死　　　　亡</t>
  </si>
  <si>
    <t>自　然　増　加</t>
  </si>
  <si>
    <t>死　　　　産</t>
  </si>
  <si>
    <t>婚　　　　姻</t>
  </si>
  <si>
    <t>離　　　　婚</t>
  </si>
  <si>
    <t>市　町　村</t>
  </si>
  <si>
    <t>率</t>
  </si>
  <si>
    <t>出生数</t>
  </si>
  <si>
    <t>(人口千対)</t>
  </si>
  <si>
    <t>死亡数</t>
  </si>
  <si>
    <t>自然増加数</t>
  </si>
  <si>
    <t>死産数</t>
  </si>
  <si>
    <t>（出産千対）</t>
  </si>
  <si>
    <t>婚姻件数</t>
  </si>
  <si>
    <t>離婚件数</t>
  </si>
  <si>
    <t>南海部郡</t>
  </si>
  <si>
    <t>上 浦 町</t>
  </si>
  <si>
    <t>弥 生 町</t>
  </si>
  <si>
    <t>本 匠 村</t>
  </si>
  <si>
    <t>宇 目 町</t>
  </si>
  <si>
    <t>直 川 村</t>
  </si>
  <si>
    <t>市　　部</t>
  </si>
  <si>
    <t>鶴 見 町</t>
  </si>
  <si>
    <t>郡　　部</t>
  </si>
  <si>
    <t>米水津村</t>
  </si>
  <si>
    <t>大 分 市</t>
  </si>
  <si>
    <t>蒲 江 町</t>
  </si>
  <si>
    <t>別 府 市</t>
  </si>
  <si>
    <t>大 野 郡</t>
  </si>
  <si>
    <t>中 津 市</t>
  </si>
  <si>
    <t>野 津 町</t>
  </si>
  <si>
    <t>日 田 市</t>
  </si>
  <si>
    <t>三 重 町</t>
  </si>
  <si>
    <t>佐 伯 市</t>
  </si>
  <si>
    <t>清 川 村</t>
  </si>
  <si>
    <t>臼 杵 市</t>
  </si>
  <si>
    <t>緒 方 町</t>
  </si>
  <si>
    <t>津久見市</t>
  </si>
  <si>
    <t>朝 地 町</t>
  </si>
  <si>
    <t>竹 田 市</t>
  </si>
  <si>
    <t>大 野 町</t>
  </si>
  <si>
    <t>豊後高田市</t>
  </si>
  <si>
    <t>千 歳 村</t>
  </si>
  <si>
    <t>杵 築 市</t>
  </si>
  <si>
    <t>犬 飼 町</t>
  </si>
  <si>
    <t>宇 佐 市</t>
  </si>
  <si>
    <t>直 入 郡</t>
  </si>
  <si>
    <t>西国東郡</t>
  </si>
  <si>
    <t>荻    町</t>
  </si>
  <si>
    <t>大 田 村</t>
  </si>
  <si>
    <t>久 住 町</t>
  </si>
  <si>
    <t>真 玉 町</t>
  </si>
  <si>
    <t>直 入 町</t>
  </si>
  <si>
    <t>香々地町</t>
  </si>
  <si>
    <t>玖 珠 郡</t>
  </si>
  <si>
    <t>東国東郡</t>
  </si>
  <si>
    <t>九 重 町</t>
  </si>
  <si>
    <t>国 見 町</t>
  </si>
  <si>
    <t>玖 珠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</si>
  <si>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</si>
  <si>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</si>
  <si>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</si>
  <si>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</si>
  <si>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</si>
  <si>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</si>
  <si>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</si>
  <si>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</si>
  <si>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速 見 郡</t>
  </si>
  <si>
    <t>大 山 町</t>
  </si>
  <si>
    <t>日 出 町</t>
  </si>
  <si>
    <t>天 瀬 町</t>
  </si>
  <si>
    <t>山 香 町</t>
  </si>
  <si>
    <t>下 毛 郡</t>
  </si>
  <si>
    <t>大 分 郡</t>
  </si>
  <si>
    <t>三 光 村</t>
  </si>
  <si>
    <t>野津原町</t>
  </si>
  <si>
    <t>本耶馬溪町</t>
  </si>
  <si>
    <t>挾 間 町</t>
  </si>
  <si>
    <t>耶馬溪町</t>
  </si>
  <si>
    <t>庄 内 町</t>
  </si>
  <si>
    <t>山 国 町</t>
  </si>
  <si>
    <t>湯布院町</t>
  </si>
  <si>
    <t>宇 佐 郡</t>
  </si>
  <si>
    <t>北海部郡</t>
  </si>
  <si>
    <t>院 内 町</t>
  </si>
  <si>
    <t>佐賀関町</t>
  </si>
  <si>
    <t>安心院町</t>
  </si>
  <si>
    <t xml:space="preserve">  13</t>
  </si>
  <si>
    <t>資料：厚生労働省「人口動態統計」</t>
  </si>
  <si>
    <t xml:space="preserve">  14</t>
  </si>
  <si>
    <t>平成12年</t>
  </si>
  <si>
    <t xml:space="preserve">  15</t>
  </si>
  <si>
    <t xml:space="preserve">  16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</si>
</sst>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  <numFmt numFmtId="210" formatCode="#\ ##0;&quot;△&quot;#\ ##0;&quot;-&quot;;@"/>
    <numFmt numFmtId="211" formatCode="#\ ##0.0;&quot;△&quot;#\ ##0.0;&quot;-&quot;;@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37" fontId="6" fillId="0" borderId="0">
      <alignment/>
      <protection/>
    </xf>
    <xf numFmtId="37" fontId="6" fillId="0" borderId="0">
      <alignment/>
      <protection/>
    </xf>
    <xf numFmtId="0" fontId="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187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7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187" fontId="9" fillId="0" borderId="6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87" fontId="5" fillId="0" borderId="0" xfId="0" applyNumberFormat="1" applyFont="1" applyBorder="1" applyAlignment="1">
      <alignment/>
    </xf>
    <xf numFmtId="49" fontId="5" fillId="0" borderId="0" xfId="0" applyNumberFormat="1" applyFont="1" applyFill="1" applyAlignment="1" applyProtection="1">
      <alignment horizontal="center"/>
      <protection locked="0"/>
    </xf>
    <xf numFmtId="186" fontId="5" fillId="0" borderId="4" xfId="0" applyNumberFormat="1" applyFont="1" applyFill="1" applyBorder="1" applyAlignment="1">
      <alignment/>
    </xf>
    <xf numFmtId="187" fontId="5" fillId="0" borderId="0" xfId="0" applyNumberFormat="1" applyFont="1" applyFill="1" applyAlignment="1" applyProtection="1">
      <alignment/>
      <protection locked="0"/>
    </xf>
    <xf numFmtId="186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37" fontId="10" fillId="0" borderId="0" xfId="23" applyFont="1" applyFill="1" applyBorder="1" applyAlignment="1" applyProtection="1">
      <alignment horizontal="left"/>
      <protection/>
    </xf>
    <xf numFmtId="186" fontId="10" fillId="0" borderId="4" xfId="0" applyNumberFormat="1" applyFont="1" applyFill="1" applyBorder="1" applyAlignment="1">
      <alignment/>
    </xf>
    <xf numFmtId="187" fontId="10" fillId="0" borderId="0" xfId="0" applyNumberFormat="1" applyFont="1" applyFill="1" applyAlignment="1" applyProtection="1">
      <alignment/>
      <protection locked="0"/>
    </xf>
    <xf numFmtId="186" fontId="10" fillId="0" borderId="0" xfId="0" applyNumberFormat="1" applyFont="1" applyFill="1" applyBorder="1" applyAlignment="1">
      <alignment/>
    </xf>
    <xf numFmtId="187" fontId="10" fillId="0" borderId="0" xfId="0" applyNumberFormat="1" applyFont="1" applyFill="1" applyBorder="1" applyAlignment="1" applyProtection="1">
      <alignment/>
      <protection locked="0"/>
    </xf>
    <xf numFmtId="37" fontId="5" fillId="0" borderId="0" xfId="23" applyFont="1" applyFill="1" applyBorder="1" applyAlignment="1" applyProtection="1">
      <alignment horizontal="center"/>
      <protection/>
    </xf>
    <xf numFmtId="186" fontId="5" fillId="0" borderId="4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/>
      <protection locked="0"/>
    </xf>
    <xf numFmtId="186" fontId="5" fillId="0" borderId="0" xfId="0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 quotePrefix="1">
      <alignment horizontal="center"/>
      <protection locked="0"/>
    </xf>
    <xf numFmtId="37" fontId="10" fillId="0" borderId="0" xfId="22" applyFont="1" applyFill="1" applyBorder="1" applyAlignment="1" applyProtection="1">
      <alignment horizontal="center"/>
      <protection/>
    </xf>
    <xf numFmtId="37" fontId="5" fillId="0" borderId="0" xfId="22" applyFont="1" applyFill="1" applyBorder="1" applyAlignment="1" applyProtection="1">
      <alignment horizontal="center"/>
      <protection/>
    </xf>
    <xf numFmtId="186" fontId="5" fillId="0" borderId="0" xfId="0" applyNumberFormat="1" applyFont="1" applyFill="1" applyAlignment="1" applyProtection="1">
      <alignment/>
      <protection locked="0"/>
    </xf>
    <xf numFmtId="37" fontId="10" fillId="0" borderId="0" xfId="22" applyFont="1" applyFill="1" applyBorder="1" applyAlignment="1" applyProtection="1">
      <alignment horizontal="left"/>
      <protection/>
    </xf>
    <xf numFmtId="41" fontId="10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 applyProtection="1">
      <alignment horizontal="right"/>
      <protection locked="0"/>
    </xf>
    <xf numFmtId="186" fontId="5" fillId="0" borderId="0" xfId="0" applyNumberFormat="1" applyFont="1" applyFill="1" applyAlignment="1" applyProtection="1">
      <alignment horizontal="right"/>
      <protection locked="0"/>
    </xf>
    <xf numFmtId="186" fontId="10" fillId="0" borderId="0" xfId="0" applyNumberFormat="1" applyFont="1" applyFill="1" applyAlignment="1">
      <alignment/>
    </xf>
    <xf numFmtId="37" fontId="5" fillId="0" borderId="5" xfId="22" applyFont="1" applyFill="1" applyBorder="1" applyAlignment="1" applyProtection="1">
      <alignment horizontal="center"/>
      <protection/>
    </xf>
    <xf numFmtId="186" fontId="5" fillId="0" borderId="6" xfId="0" applyNumberFormat="1" applyFont="1" applyFill="1" applyBorder="1" applyAlignment="1" applyProtection="1">
      <alignment/>
      <protection locked="0"/>
    </xf>
    <xf numFmtId="186" fontId="5" fillId="0" borderId="5" xfId="0" applyNumberFormat="1" applyFont="1" applyFill="1" applyBorder="1" applyAlignment="1" applyProtection="1">
      <alignment/>
      <protection locked="0"/>
    </xf>
    <xf numFmtId="37" fontId="5" fillId="0" borderId="5" xfId="23" applyFont="1" applyFill="1" applyBorder="1" applyAlignment="1" applyProtection="1">
      <alignment horizontal="center"/>
      <protection/>
    </xf>
    <xf numFmtId="186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187" fontId="5" fillId="0" borderId="0" xfId="0" applyNumberFormat="1" applyFont="1" applyFill="1" applyBorder="1" applyAlignment="1">
      <alignment/>
    </xf>
    <xf numFmtId="187" fontId="11" fillId="0" borderId="0" xfId="0" applyNumberFormat="1" applyFont="1" applyFill="1" applyAlignment="1" applyProtection="1">
      <alignment/>
      <protection locked="0"/>
    </xf>
    <xf numFmtId="187" fontId="11" fillId="0" borderId="0" xfId="0" applyNumberFormat="1" applyFont="1" applyFill="1" applyBorder="1" applyAlignment="1" applyProtection="1">
      <alignment/>
      <protection locked="0"/>
    </xf>
    <xf numFmtId="188" fontId="11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/>
      <protection locked="0"/>
    </xf>
    <xf numFmtId="187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Border="1" applyAlignment="1" applyProtection="1">
      <alignment/>
      <protection locked="0"/>
    </xf>
    <xf numFmtId="188" fontId="12" fillId="0" borderId="0" xfId="0" applyNumberFormat="1" applyFont="1" applyFill="1" applyBorder="1" applyAlignment="1" applyProtection="1">
      <alignment horizontal="right"/>
      <protection locked="0"/>
    </xf>
    <xf numFmtId="188" fontId="12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 horizontal="right"/>
      <protection locked="0"/>
    </xf>
    <xf numFmtId="41" fontId="12" fillId="0" borderId="0" xfId="0" applyNumberFormat="1" applyFont="1" applyFill="1" applyAlignment="1" applyProtection="1">
      <alignment horizontal="right"/>
      <protection locked="0"/>
    </xf>
    <xf numFmtId="187" fontId="12" fillId="0" borderId="0" xfId="0" applyNumberFormat="1" applyFont="1" applyFill="1" applyAlignment="1" applyProtection="1">
      <alignment horizontal="right"/>
      <protection locked="0"/>
    </xf>
    <xf numFmtId="188" fontId="12" fillId="0" borderId="0" xfId="0" applyNumberFormat="1" applyFont="1" applyFill="1" applyAlignment="1" applyProtection="1">
      <alignment horizontal="right"/>
      <protection locked="0"/>
    </xf>
    <xf numFmtId="188" fontId="11" fillId="0" borderId="0" xfId="0" applyNumberFormat="1" applyFont="1" applyFill="1" applyAlignment="1" applyProtection="1">
      <alignment/>
      <protection locked="0"/>
    </xf>
    <xf numFmtId="187" fontId="12" fillId="0" borderId="5" xfId="0" applyNumberFormat="1" applyFont="1" applyFill="1" applyBorder="1" applyAlignment="1" applyProtection="1">
      <alignment/>
      <protection locked="0"/>
    </xf>
    <xf numFmtId="188" fontId="12" fillId="0" borderId="5" xfId="0" applyNumberFormat="1" applyFont="1" applyFill="1" applyBorder="1" applyAlignment="1" applyProtection="1">
      <alignment/>
      <protection locked="0"/>
    </xf>
    <xf numFmtId="187" fontId="12" fillId="0" borderId="5" xfId="0" applyNumberFormat="1" applyFont="1" applyFill="1" applyBorder="1" applyAlignment="1" applyProtection="1">
      <alignment horizontal="right"/>
      <protection locked="0"/>
    </xf>
    <xf numFmtId="0" fontId="5" fillId="2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187" fontId="5" fillId="2" borderId="3" xfId="0" applyNumberFormat="1" applyFont="1" applyFill="1" applyBorder="1" applyAlignment="1">
      <alignment horizontal="centerContinuous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標準_21" xfId="22"/>
    <cellStyle name="標準_21_24.市町村別人口動態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SheetLayoutView="75" workbookViewId="0" topLeftCell="A1">
      <selection activeCell="B1" sqref="B1"/>
    </sheetView>
  </sheetViews>
  <sheetFormatPr defaultColWidth="9.00390625" defaultRowHeight="13.5"/>
  <cols>
    <col min="1" max="1" width="10.00390625" style="6" customWidth="1"/>
    <col min="2" max="2" width="7.875" style="6" customWidth="1"/>
    <col min="3" max="3" width="8.125" style="6" customWidth="1"/>
    <col min="4" max="4" width="7.875" style="6" customWidth="1"/>
    <col min="5" max="5" width="8.125" style="6" customWidth="1"/>
    <col min="6" max="6" width="7.875" style="6" customWidth="1"/>
    <col min="7" max="7" width="8.125" style="6" customWidth="1"/>
    <col min="8" max="8" width="7.875" style="6" customWidth="1"/>
    <col min="9" max="9" width="8.125" style="6" customWidth="1"/>
    <col min="10" max="10" width="7.875" style="6" customWidth="1"/>
    <col min="11" max="11" width="8.125" style="6" customWidth="1"/>
    <col min="12" max="12" width="7.875" style="6" customWidth="1"/>
    <col min="13" max="13" width="8.125" style="6" customWidth="1"/>
    <col min="14" max="14" width="10.00390625" style="6" customWidth="1"/>
    <col min="15" max="26" width="8.125" style="6" customWidth="1"/>
    <col min="27" max="16384" width="9.00390625" style="6" customWidth="1"/>
  </cols>
  <sheetData>
    <row r="1" spans="1:26" s="5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  <c r="N1" s="1" t="s">
        <v>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2.75" thickBot="1">
      <c r="A2" s="6" t="s">
        <v>2</v>
      </c>
      <c r="Z2" s="7"/>
    </row>
    <row r="3" spans="1:26" ht="21.75" customHeight="1" thickTop="1">
      <c r="A3" s="8" t="s">
        <v>3</v>
      </c>
      <c r="B3" s="9" t="s">
        <v>4</v>
      </c>
      <c r="C3" s="10"/>
      <c r="D3" s="9" t="s">
        <v>5</v>
      </c>
      <c r="E3" s="10"/>
      <c r="F3" s="73" t="s">
        <v>6</v>
      </c>
      <c r="G3" s="74"/>
      <c r="H3" s="73" t="s">
        <v>7</v>
      </c>
      <c r="I3" s="74"/>
      <c r="J3" s="73" t="s">
        <v>8</v>
      </c>
      <c r="K3" s="74"/>
      <c r="L3" s="73" t="s">
        <v>9</v>
      </c>
      <c r="M3" s="74"/>
      <c r="N3" s="8" t="s">
        <v>3</v>
      </c>
      <c r="O3" s="9" t="s">
        <v>4</v>
      </c>
      <c r="P3" s="10"/>
      <c r="Q3" s="9" t="s">
        <v>5</v>
      </c>
      <c r="R3" s="10"/>
      <c r="S3" s="9" t="s">
        <v>6</v>
      </c>
      <c r="T3" s="10"/>
      <c r="U3" s="73" t="s">
        <v>7</v>
      </c>
      <c r="V3" s="74"/>
      <c r="W3" s="73" t="s">
        <v>8</v>
      </c>
      <c r="X3" s="74"/>
      <c r="Y3" s="72" t="s">
        <v>9</v>
      </c>
      <c r="Z3" s="75"/>
    </row>
    <row r="4" spans="1:26" ht="15" customHeight="1">
      <c r="A4" s="11" t="s">
        <v>10</v>
      </c>
      <c r="B4" s="12"/>
      <c r="C4" s="13" t="s">
        <v>11</v>
      </c>
      <c r="D4" s="12"/>
      <c r="E4" s="13" t="s">
        <v>11</v>
      </c>
      <c r="F4" s="12"/>
      <c r="G4" s="13" t="s">
        <v>11</v>
      </c>
      <c r="H4" s="12"/>
      <c r="I4" s="13" t="s">
        <v>11</v>
      </c>
      <c r="J4" s="12"/>
      <c r="K4" s="13" t="s">
        <v>11</v>
      </c>
      <c r="L4" s="12"/>
      <c r="M4" s="13" t="s">
        <v>11</v>
      </c>
      <c r="N4" s="11" t="s">
        <v>10</v>
      </c>
      <c r="O4" s="12"/>
      <c r="P4" s="13" t="s">
        <v>11</v>
      </c>
      <c r="Q4" s="12"/>
      <c r="R4" s="13" t="s">
        <v>11</v>
      </c>
      <c r="S4" s="12"/>
      <c r="T4" s="13" t="s">
        <v>11</v>
      </c>
      <c r="U4" s="12"/>
      <c r="V4" s="13" t="s">
        <v>11</v>
      </c>
      <c r="W4" s="12"/>
      <c r="X4" s="13" t="s">
        <v>11</v>
      </c>
      <c r="Y4" s="12"/>
      <c r="Z4" s="14" t="s">
        <v>11</v>
      </c>
    </row>
    <row r="5" spans="1:26" ht="15" customHeight="1">
      <c r="A5" s="15"/>
      <c r="B5" s="16" t="s">
        <v>12</v>
      </c>
      <c r="C5" s="17" t="s">
        <v>13</v>
      </c>
      <c r="D5" s="16" t="s">
        <v>14</v>
      </c>
      <c r="E5" s="17" t="s">
        <v>13</v>
      </c>
      <c r="F5" s="18" t="s">
        <v>15</v>
      </c>
      <c r="G5" s="17" t="s">
        <v>13</v>
      </c>
      <c r="H5" s="16" t="s">
        <v>16</v>
      </c>
      <c r="I5" s="17" t="s">
        <v>17</v>
      </c>
      <c r="J5" s="16" t="s">
        <v>18</v>
      </c>
      <c r="K5" s="17" t="s">
        <v>13</v>
      </c>
      <c r="L5" s="16" t="s">
        <v>19</v>
      </c>
      <c r="M5" s="17" t="s">
        <v>13</v>
      </c>
      <c r="N5" s="15"/>
      <c r="O5" s="16" t="s">
        <v>12</v>
      </c>
      <c r="P5" s="17" t="s">
        <v>13</v>
      </c>
      <c r="Q5" s="16" t="s">
        <v>14</v>
      </c>
      <c r="R5" s="17" t="s">
        <v>13</v>
      </c>
      <c r="S5" s="18" t="s">
        <v>15</v>
      </c>
      <c r="T5" s="17" t="s">
        <v>13</v>
      </c>
      <c r="U5" s="16" t="s">
        <v>16</v>
      </c>
      <c r="V5" s="17" t="s">
        <v>17</v>
      </c>
      <c r="W5" s="16" t="s">
        <v>18</v>
      </c>
      <c r="X5" s="17" t="s">
        <v>13</v>
      </c>
      <c r="Y5" s="16" t="s">
        <v>19</v>
      </c>
      <c r="Z5" s="19" t="s">
        <v>13</v>
      </c>
    </row>
    <row r="6" spans="1:26" ht="18.75" customHeight="1">
      <c r="A6" s="23" t="s">
        <v>95</v>
      </c>
      <c r="B6" s="24">
        <v>10910</v>
      </c>
      <c r="C6" s="25">
        <v>9</v>
      </c>
      <c r="D6" s="26">
        <v>11289</v>
      </c>
      <c r="E6" s="27">
        <v>9.3</v>
      </c>
      <c r="F6" s="26">
        <v>-379</v>
      </c>
      <c r="G6" s="27">
        <v>-0.3</v>
      </c>
      <c r="H6" s="26">
        <v>404</v>
      </c>
      <c r="I6" s="27">
        <v>35.7</v>
      </c>
      <c r="J6" s="26">
        <v>6977</v>
      </c>
      <c r="K6" s="27">
        <v>5.7</v>
      </c>
      <c r="L6" s="26">
        <v>2351</v>
      </c>
      <c r="M6" s="28">
        <v>1.93</v>
      </c>
      <c r="N6" s="29" t="s">
        <v>20</v>
      </c>
      <c r="O6" s="30">
        <v>218</v>
      </c>
      <c r="P6" s="55">
        <v>6.6</v>
      </c>
      <c r="Q6" s="32">
        <v>416</v>
      </c>
      <c r="R6" s="56">
        <v>12.7</v>
      </c>
      <c r="S6" s="32">
        <v>-198</v>
      </c>
      <c r="T6" s="56">
        <v>-6</v>
      </c>
      <c r="U6" s="32">
        <v>6</v>
      </c>
      <c r="V6" s="56">
        <v>26.8</v>
      </c>
      <c r="W6" s="32">
        <v>132</v>
      </c>
      <c r="X6" s="56">
        <v>4</v>
      </c>
      <c r="Y6" s="32">
        <v>52</v>
      </c>
      <c r="Z6" s="57">
        <v>1.58</v>
      </c>
    </row>
    <row r="7" spans="1:26" ht="18.75" customHeight="1">
      <c r="A7" s="23" t="s">
        <v>92</v>
      </c>
      <c r="B7" s="24">
        <v>10891</v>
      </c>
      <c r="C7" s="25">
        <v>9</v>
      </c>
      <c r="D7" s="26">
        <v>11054</v>
      </c>
      <c r="E7" s="27">
        <v>9.1</v>
      </c>
      <c r="F7" s="26">
        <v>-163</v>
      </c>
      <c r="G7" s="27">
        <v>-0.1</v>
      </c>
      <c r="H7" s="26">
        <v>401</v>
      </c>
      <c r="I7" s="27">
        <v>35.5</v>
      </c>
      <c r="J7" s="26">
        <v>6747</v>
      </c>
      <c r="K7" s="27">
        <v>5.6</v>
      </c>
      <c r="L7" s="26">
        <v>2606</v>
      </c>
      <c r="M7" s="28">
        <v>2.14</v>
      </c>
      <c r="N7" s="34" t="s">
        <v>21</v>
      </c>
      <c r="O7" s="35">
        <v>19</v>
      </c>
      <c r="P7" s="58">
        <v>7.4</v>
      </c>
      <c r="Q7" s="36">
        <v>30</v>
      </c>
      <c r="R7" s="59">
        <v>11.7</v>
      </c>
      <c r="S7" s="36">
        <v>-11</v>
      </c>
      <c r="T7" s="59">
        <v>-4.3</v>
      </c>
      <c r="U7" s="37">
        <v>1</v>
      </c>
      <c r="V7" s="60">
        <v>50</v>
      </c>
      <c r="W7" s="36">
        <v>15</v>
      </c>
      <c r="X7" s="59">
        <v>5.8</v>
      </c>
      <c r="Y7" s="36">
        <v>3</v>
      </c>
      <c r="Z7" s="61">
        <v>1.17</v>
      </c>
    </row>
    <row r="8" spans="1:26" ht="18.75" customHeight="1">
      <c r="A8" s="23" t="s">
        <v>94</v>
      </c>
      <c r="B8" s="24">
        <v>10424</v>
      </c>
      <c r="C8" s="25">
        <v>8.6</v>
      </c>
      <c r="D8" s="26">
        <v>11211</v>
      </c>
      <c r="E8" s="27">
        <v>9.2</v>
      </c>
      <c r="F8" s="26">
        <v>-787</v>
      </c>
      <c r="G8" s="27">
        <v>-0.6</v>
      </c>
      <c r="H8" s="26">
        <v>388</v>
      </c>
      <c r="I8" s="27">
        <v>35.9</v>
      </c>
      <c r="J8" s="26">
        <v>6306</v>
      </c>
      <c r="K8" s="27">
        <v>5.2</v>
      </c>
      <c r="L8" s="26">
        <v>2682</v>
      </c>
      <c r="M8" s="28">
        <v>2.21</v>
      </c>
      <c r="N8" s="34" t="s">
        <v>22</v>
      </c>
      <c r="O8" s="35">
        <v>69</v>
      </c>
      <c r="P8" s="58">
        <v>9.6</v>
      </c>
      <c r="Q8" s="36">
        <v>75</v>
      </c>
      <c r="R8" s="59">
        <v>10.4</v>
      </c>
      <c r="S8" s="36">
        <v>-6</v>
      </c>
      <c r="T8" s="59">
        <v>-0.8</v>
      </c>
      <c r="U8" s="37">
        <v>2</v>
      </c>
      <c r="V8" s="60">
        <v>28.2</v>
      </c>
      <c r="W8" s="36">
        <v>29</v>
      </c>
      <c r="X8" s="59">
        <v>4</v>
      </c>
      <c r="Y8" s="36">
        <v>13</v>
      </c>
      <c r="Z8" s="61">
        <v>1.81</v>
      </c>
    </row>
    <row r="9" spans="1:26" ht="18.75" customHeight="1">
      <c r="A9" s="23" t="s">
        <v>96</v>
      </c>
      <c r="B9" s="24">
        <v>10213</v>
      </c>
      <c r="C9" s="25">
        <v>8.4</v>
      </c>
      <c r="D9" s="26">
        <v>11555</v>
      </c>
      <c r="E9" s="27">
        <v>9.5</v>
      </c>
      <c r="F9" s="26">
        <v>-1342</v>
      </c>
      <c r="G9" s="27">
        <v>-1.1</v>
      </c>
      <c r="H9" s="26">
        <v>397</v>
      </c>
      <c r="I9" s="27">
        <v>37.4</v>
      </c>
      <c r="J9" s="26">
        <v>6257</v>
      </c>
      <c r="K9" s="27">
        <v>5.2</v>
      </c>
      <c r="L9" s="26">
        <v>2731</v>
      </c>
      <c r="M9" s="28">
        <v>2.26</v>
      </c>
      <c r="N9" s="34" t="s">
        <v>23</v>
      </c>
      <c r="O9" s="35">
        <v>13</v>
      </c>
      <c r="P9" s="58">
        <v>6.6</v>
      </c>
      <c r="Q9" s="36">
        <v>22</v>
      </c>
      <c r="R9" s="59">
        <v>11.2</v>
      </c>
      <c r="S9" s="36">
        <v>-9</v>
      </c>
      <c r="T9" s="59">
        <v>-4.6</v>
      </c>
      <c r="U9" s="37">
        <v>0</v>
      </c>
      <c r="V9" s="60">
        <v>0</v>
      </c>
      <c r="W9" s="36">
        <v>14</v>
      </c>
      <c r="X9" s="59">
        <v>7.1</v>
      </c>
      <c r="Y9" s="37">
        <v>2</v>
      </c>
      <c r="Z9" s="62">
        <v>1.02</v>
      </c>
    </row>
    <row r="10" spans="1:26" s="21" customFormat="1" ht="17.25" customHeight="1">
      <c r="A10" s="38"/>
      <c r="B10" s="30"/>
      <c r="C10" s="31"/>
      <c r="D10" s="32"/>
      <c r="E10" s="33"/>
      <c r="F10" s="32"/>
      <c r="G10" s="33"/>
      <c r="H10" s="32"/>
      <c r="I10" s="33"/>
      <c r="J10" s="32"/>
      <c r="K10" s="33"/>
      <c r="L10" s="32"/>
      <c r="M10" s="33"/>
      <c r="N10" s="34" t="s">
        <v>24</v>
      </c>
      <c r="O10" s="35">
        <v>16</v>
      </c>
      <c r="P10" s="58">
        <v>4.6</v>
      </c>
      <c r="Q10" s="36">
        <v>59</v>
      </c>
      <c r="R10" s="59">
        <v>17</v>
      </c>
      <c r="S10" s="36">
        <v>-43</v>
      </c>
      <c r="T10" s="59">
        <v>-12.4</v>
      </c>
      <c r="U10" s="37">
        <v>1</v>
      </c>
      <c r="V10" s="59">
        <v>58.8</v>
      </c>
      <c r="W10" s="36">
        <v>20</v>
      </c>
      <c r="X10" s="59">
        <v>5.8</v>
      </c>
      <c r="Y10" s="36">
        <v>7</v>
      </c>
      <c r="Z10" s="61">
        <v>2.02</v>
      </c>
    </row>
    <row r="11" spans="1:26" s="21" customFormat="1" ht="18.75" customHeight="1">
      <c r="A11" s="39" t="s">
        <v>97</v>
      </c>
      <c r="B11" s="30">
        <f>SUM(B12:B13)</f>
        <v>10024</v>
      </c>
      <c r="C11" s="55">
        <v>8.3</v>
      </c>
      <c r="D11" s="32">
        <f>SUM(D12:D13)</f>
        <v>11733</v>
      </c>
      <c r="E11" s="56">
        <v>9.7</v>
      </c>
      <c r="F11" s="32">
        <f>SUM(F12:F13)</f>
        <v>-1709</v>
      </c>
      <c r="G11" s="56">
        <v>-1.4</v>
      </c>
      <c r="H11" s="32">
        <f>SUM(H12:H13)</f>
        <v>355</v>
      </c>
      <c r="I11" s="56">
        <v>34.2</v>
      </c>
      <c r="J11" s="32">
        <f>SUM(J12:J13)</f>
        <v>6123</v>
      </c>
      <c r="K11" s="56">
        <v>5.1</v>
      </c>
      <c r="L11" s="32">
        <f>SUM(L12:L13)</f>
        <v>2591</v>
      </c>
      <c r="M11" s="57">
        <v>2.14</v>
      </c>
      <c r="N11" s="34" t="s">
        <v>25</v>
      </c>
      <c r="O11" s="35">
        <v>18</v>
      </c>
      <c r="P11" s="58">
        <v>6.6</v>
      </c>
      <c r="Q11" s="36">
        <v>35</v>
      </c>
      <c r="R11" s="59">
        <v>12.8</v>
      </c>
      <c r="S11" s="36">
        <v>-17</v>
      </c>
      <c r="T11" s="59">
        <v>-6.2</v>
      </c>
      <c r="U11" s="37">
        <v>0</v>
      </c>
      <c r="V11" s="60">
        <v>0</v>
      </c>
      <c r="W11" s="36">
        <v>4</v>
      </c>
      <c r="X11" s="59">
        <v>1.5</v>
      </c>
      <c r="Y11" s="36">
        <v>3</v>
      </c>
      <c r="Z11" s="61">
        <v>1.1</v>
      </c>
    </row>
    <row r="12" spans="1:26" s="21" customFormat="1" ht="21.75" customHeight="1">
      <c r="A12" s="40" t="s">
        <v>26</v>
      </c>
      <c r="B12" s="30">
        <f>SUM(B14:B24)</f>
        <v>8030</v>
      </c>
      <c r="C12" s="55">
        <v>8.8</v>
      </c>
      <c r="D12" s="32">
        <f>SUM(D14:D24)</f>
        <v>7753</v>
      </c>
      <c r="E12" s="56">
        <v>8.5</v>
      </c>
      <c r="F12" s="32">
        <f>SUM(F14:F24)</f>
        <v>277</v>
      </c>
      <c r="G12" s="56">
        <v>0.3</v>
      </c>
      <c r="H12" s="32">
        <f>SUM(H14:H24)</f>
        <v>284</v>
      </c>
      <c r="I12" s="56">
        <v>34.2</v>
      </c>
      <c r="J12" s="32">
        <f>SUM(J14:J24)</f>
        <v>4841</v>
      </c>
      <c r="K12" s="56">
        <v>5.3</v>
      </c>
      <c r="L12" s="32">
        <f>SUM(L14:L24)</f>
        <v>2051</v>
      </c>
      <c r="M12" s="57">
        <v>2.26</v>
      </c>
      <c r="N12" s="34" t="s">
        <v>27</v>
      </c>
      <c r="O12" s="35">
        <v>20</v>
      </c>
      <c r="P12" s="58">
        <v>4.9</v>
      </c>
      <c r="Q12" s="36">
        <v>51</v>
      </c>
      <c r="R12" s="59">
        <v>12.4</v>
      </c>
      <c r="S12" s="36">
        <v>-31</v>
      </c>
      <c r="T12" s="59">
        <v>-7.5</v>
      </c>
      <c r="U12" s="37">
        <v>0</v>
      </c>
      <c r="V12" s="60">
        <v>0</v>
      </c>
      <c r="W12" s="36">
        <v>15</v>
      </c>
      <c r="X12" s="59">
        <v>3.7</v>
      </c>
      <c r="Y12" s="36">
        <v>5</v>
      </c>
      <c r="Z12" s="61">
        <v>1.22</v>
      </c>
    </row>
    <row r="13" spans="1:26" s="21" customFormat="1" ht="20.25" customHeight="1">
      <c r="A13" s="40" t="s">
        <v>28</v>
      </c>
      <c r="B13" s="30">
        <f>B25+B29+B35+B38+B43+O6+O15+O24+O28+O31+O37+O42</f>
        <v>1994</v>
      </c>
      <c r="C13" s="55">
        <v>6.6</v>
      </c>
      <c r="D13" s="32">
        <f>D25+D29+D35+D38+D43+Q6+Q15+Q24+Q28+Q31+Q37+Q42</f>
        <v>3980</v>
      </c>
      <c r="E13" s="56">
        <v>13.2</v>
      </c>
      <c r="F13" s="32">
        <f>F25+F29+F35+F38+F43+S6+S15+S24+S28+S31+S37+S42</f>
        <v>-1986</v>
      </c>
      <c r="G13" s="56">
        <v>-6.6</v>
      </c>
      <c r="H13" s="32">
        <f>H25+H29+H35+H38+H43+U6+U15+U24+U28+U31+U37+U42</f>
        <v>71</v>
      </c>
      <c r="I13" s="56">
        <v>34.4</v>
      </c>
      <c r="J13" s="32">
        <f>J25+J29+J35+J38+J43+W6+W15+W24+W28+W31+W37+W42</f>
        <v>1282</v>
      </c>
      <c r="K13" s="56">
        <v>4.2</v>
      </c>
      <c r="L13" s="32">
        <f>L25+L29+L35+L38+L43+Y6+Y15+Y24+Y28+Y31+Y37+Y42</f>
        <v>540</v>
      </c>
      <c r="M13" s="57">
        <v>1.79</v>
      </c>
      <c r="N13" s="34" t="s">
        <v>29</v>
      </c>
      <c r="O13" s="35">
        <v>13</v>
      </c>
      <c r="P13" s="58">
        <v>5.5</v>
      </c>
      <c r="Q13" s="36">
        <v>27</v>
      </c>
      <c r="R13" s="59">
        <v>11.5</v>
      </c>
      <c r="S13" s="36">
        <v>-14</v>
      </c>
      <c r="T13" s="59">
        <v>-6</v>
      </c>
      <c r="U13" s="37">
        <v>0</v>
      </c>
      <c r="V13" s="60">
        <v>0</v>
      </c>
      <c r="W13" s="36">
        <v>7</v>
      </c>
      <c r="X13" s="59">
        <v>3</v>
      </c>
      <c r="Y13" s="36">
        <v>2</v>
      </c>
      <c r="Z13" s="61">
        <v>0.85</v>
      </c>
    </row>
    <row r="14" spans="1:26" ht="18.75" customHeight="1">
      <c r="A14" s="41" t="s">
        <v>30</v>
      </c>
      <c r="B14" s="35">
        <v>4350</v>
      </c>
      <c r="C14" s="58">
        <v>9.8</v>
      </c>
      <c r="D14" s="42">
        <v>2734</v>
      </c>
      <c r="E14" s="58">
        <v>6.2</v>
      </c>
      <c r="F14" s="42">
        <v>1616</v>
      </c>
      <c r="G14" s="58">
        <v>3.7</v>
      </c>
      <c r="H14" s="42">
        <v>148</v>
      </c>
      <c r="I14" s="58">
        <v>32.9</v>
      </c>
      <c r="J14" s="42">
        <v>2527</v>
      </c>
      <c r="K14" s="58">
        <v>5.7</v>
      </c>
      <c r="L14" s="42">
        <v>1070</v>
      </c>
      <c r="M14" s="63">
        <v>2.42</v>
      </c>
      <c r="N14" s="34" t="s">
        <v>31</v>
      </c>
      <c r="O14" s="35">
        <v>50</v>
      </c>
      <c r="P14" s="58">
        <v>5.9</v>
      </c>
      <c r="Q14" s="36">
        <v>117</v>
      </c>
      <c r="R14" s="59">
        <v>13.8</v>
      </c>
      <c r="S14" s="36">
        <v>-67</v>
      </c>
      <c r="T14" s="59">
        <v>-7.9</v>
      </c>
      <c r="U14" s="37">
        <v>2</v>
      </c>
      <c r="V14" s="60">
        <v>38.5</v>
      </c>
      <c r="W14" s="36">
        <v>28</v>
      </c>
      <c r="X14" s="59">
        <v>3.3</v>
      </c>
      <c r="Y14" s="36">
        <v>17</v>
      </c>
      <c r="Z14" s="61">
        <v>2.01</v>
      </c>
    </row>
    <row r="15" spans="1:26" ht="18.75" customHeight="1">
      <c r="A15" s="41" t="s">
        <v>32</v>
      </c>
      <c r="B15" s="35">
        <v>902</v>
      </c>
      <c r="C15" s="58">
        <v>7.2</v>
      </c>
      <c r="D15" s="42">
        <v>1356</v>
      </c>
      <c r="E15" s="58">
        <v>10.8</v>
      </c>
      <c r="F15" s="42">
        <v>-454</v>
      </c>
      <c r="G15" s="58">
        <v>-3.6</v>
      </c>
      <c r="H15" s="42">
        <v>45</v>
      </c>
      <c r="I15" s="58">
        <v>47.5</v>
      </c>
      <c r="J15" s="42">
        <v>682</v>
      </c>
      <c r="K15" s="58">
        <v>5.4</v>
      </c>
      <c r="L15" s="42">
        <v>322</v>
      </c>
      <c r="M15" s="63">
        <v>2.56</v>
      </c>
      <c r="N15" s="29" t="s">
        <v>33</v>
      </c>
      <c r="O15" s="30">
        <v>330</v>
      </c>
      <c r="P15" s="55">
        <v>6.5</v>
      </c>
      <c r="Q15" s="32">
        <v>691</v>
      </c>
      <c r="R15" s="56">
        <v>13.5</v>
      </c>
      <c r="S15" s="32">
        <v>-361</v>
      </c>
      <c r="T15" s="56">
        <v>-7.1</v>
      </c>
      <c r="U15" s="32">
        <v>10</v>
      </c>
      <c r="V15" s="56">
        <v>29.4</v>
      </c>
      <c r="W15" s="32">
        <v>184</v>
      </c>
      <c r="X15" s="56">
        <v>3.6</v>
      </c>
      <c r="Y15" s="32">
        <v>101</v>
      </c>
      <c r="Z15" s="57">
        <v>1.97</v>
      </c>
    </row>
    <row r="16" spans="1:26" ht="18.75" customHeight="1">
      <c r="A16" s="41" t="s">
        <v>34</v>
      </c>
      <c r="B16" s="35">
        <v>635</v>
      </c>
      <c r="C16" s="58">
        <v>9.5</v>
      </c>
      <c r="D16" s="42">
        <v>590</v>
      </c>
      <c r="E16" s="58">
        <v>8.8</v>
      </c>
      <c r="F16" s="42">
        <v>45</v>
      </c>
      <c r="G16" s="58">
        <v>0.7</v>
      </c>
      <c r="H16" s="42">
        <v>22</v>
      </c>
      <c r="I16" s="58">
        <v>33.5</v>
      </c>
      <c r="J16" s="42">
        <v>368</v>
      </c>
      <c r="K16" s="58">
        <v>5.5</v>
      </c>
      <c r="L16" s="42">
        <v>143</v>
      </c>
      <c r="M16" s="63">
        <v>2.14</v>
      </c>
      <c r="N16" s="34" t="s">
        <v>35</v>
      </c>
      <c r="O16" s="35">
        <v>56</v>
      </c>
      <c r="P16" s="58">
        <v>6.1</v>
      </c>
      <c r="Q16" s="36">
        <v>137</v>
      </c>
      <c r="R16" s="59">
        <v>15</v>
      </c>
      <c r="S16" s="36">
        <v>-81</v>
      </c>
      <c r="T16" s="59">
        <v>-8.8</v>
      </c>
      <c r="U16" s="36">
        <v>0</v>
      </c>
      <c r="V16" s="59">
        <v>0</v>
      </c>
      <c r="W16" s="36">
        <v>42</v>
      </c>
      <c r="X16" s="59">
        <v>4.6</v>
      </c>
      <c r="Y16" s="36">
        <v>15</v>
      </c>
      <c r="Z16" s="61">
        <v>1.64</v>
      </c>
    </row>
    <row r="17" spans="1:26" ht="18.75" customHeight="1">
      <c r="A17" s="41" t="s">
        <v>36</v>
      </c>
      <c r="B17" s="35">
        <v>544</v>
      </c>
      <c r="C17" s="58">
        <v>8.9</v>
      </c>
      <c r="D17" s="42">
        <v>616</v>
      </c>
      <c r="E17" s="58">
        <v>10.1</v>
      </c>
      <c r="F17" s="42">
        <v>-72</v>
      </c>
      <c r="G17" s="58">
        <v>-1.2</v>
      </c>
      <c r="H17" s="42">
        <v>18</v>
      </c>
      <c r="I17" s="58">
        <v>32</v>
      </c>
      <c r="J17" s="42">
        <v>312</v>
      </c>
      <c r="K17" s="58">
        <v>5.1</v>
      </c>
      <c r="L17" s="42">
        <v>112</v>
      </c>
      <c r="M17" s="63">
        <v>1.83</v>
      </c>
      <c r="N17" s="34" t="s">
        <v>37</v>
      </c>
      <c r="O17" s="35">
        <v>159</v>
      </c>
      <c r="P17" s="58">
        <v>8.8</v>
      </c>
      <c r="Q17" s="36">
        <v>202</v>
      </c>
      <c r="R17" s="59">
        <v>11.1</v>
      </c>
      <c r="S17" s="36">
        <v>-43</v>
      </c>
      <c r="T17" s="59">
        <v>-2.4</v>
      </c>
      <c r="U17" s="36">
        <v>5</v>
      </c>
      <c r="V17" s="59">
        <v>30.5</v>
      </c>
      <c r="W17" s="36">
        <v>66</v>
      </c>
      <c r="X17" s="59">
        <v>3.6</v>
      </c>
      <c r="Y17" s="36">
        <v>42</v>
      </c>
      <c r="Z17" s="61">
        <v>2.31</v>
      </c>
    </row>
    <row r="18" spans="1:26" ht="18.75" customHeight="1">
      <c r="A18" s="41" t="s">
        <v>38</v>
      </c>
      <c r="B18" s="35">
        <v>397</v>
      </c>
      <c r="C18" s="58">
        <v>8.1</v>
      </c>
      <c r="D18" s="42">
        <v>514</v>
      </c>
      <c r="E18" s="58">
        <v>10.5</v>
      </c>
      <c r="F18" s="42">
        <v>-117</v>
      </c>
      <c r="G18" s="58">
        <v>-2.4</v>
      </c>
      <c r="H18" s="42">
        <v>7</v>
      </c>
      <c r="I18" s="58">
        <v>17.3</v>
      </c>
      <c r="J18" s="42">
        <v>224</v>
      </c>
      <c r="K18" s="58">
        <v>4.6</v>
      </c>
      <c r="L18" s="42">
        <v>101</v>
      </c>
      <c r="M18" s="63">
        <v>2.07</v>
      </c>
      <c r="N18" s="34" t="s">
        <v>39</v>
      </c>
      <c r="O18" s="35">
        <v>14</v>
      </c>
      <c r="P18" s="58">
        <v>5.7</v>
      </c>
      <c r="Q18" s="36">
        <v>37</v>
      </c>
      <c r="R18" s="59">
        <v>15.2</v>
      </c>
      <c r="S18" s="36">
        <v>-23</v>
      </c>
      <c r="T18" s="59">
        <v>-9.4</v>
      </c>
      <c r="U18" s="37">
        <v>0</v>
      </c>
      <c r="V18" s="60">
        <v>0</v>
      </c>
      <c r="W18" s="36">
        <v>5</v>
      </c>
      <c r="X18" s="59">
        <v>2</v>
      </c>
      <c r="Y18" s="36">
        <v>6</v>
      </c>
      <c r="Z18" s="61">
        <v>2.46</v>
      </c>
    </row>
    <row r="19" spans="1:26" ht="18.75" customHeight="1">
      <c r="A19" s="41" t="s">
        <v>40</v>
      </c>
      <c r="B19" s="35">
        <v>240</v>
      </c>
      <c r="C19" s="58">
        <v>6.9</v>
      </c>
      <c r="D19" s="42">
        <v>413</v>
      </c>
      <c r="E19" s="58">
        <v>11.9</v>
      </c>
      <c r="F19" s="42">
        <v>-173</v>
      </c>
      <c r="G19" s="58">
        <v>-5</v>
      </c>
      <c r="H19" s="42">
        <v>9</v>
      </c>
      <c r="I19" s="58">
        <v>36.1</v>
      </c>
      <c r="J19" s="42">
        <v>151</v>
      </c>
      <c r="K19" s="58">
        <v>4.3</v>
      </c>
      <c r="L19" s="42">
        <v>63</v>
      </c>
      <c r="M19" s="63">
        <v>1.81</v>
      </c>
      <c r="N19" s="34" t="s">
        <v>41</v>
      </c>
      <c r="O19" s="35">
        <v>33</v>
      </c>
      <c r="P19" s="58">
        <v>5.3</v>
      </c>
      <c r="Q19" s="36">
        <v>97</v>
      </c>
      <c r="R19" s="59">
        <v>15.5</v>
      </c>
      <c r="S19" s="36">
        <v>-64</v>
      </c>
      <c r="T19" s="59">
        <v>-10.2</v>
      </c>
      <c r="U19" s="37">
        <v>4</v>
      </c>
      <c r="V19" s="60">
        <v>108.1</v>
      </c>
      <c r="W19" s="36">
        <v>19</v>
      </c>
      <c r="X19" s="59">
        <v>3</v>
      </c>
      <c r="Y19" s="36">
        <v>6</v>
      </c>
      <c r="Z19" s="61">
        <v>0.96</v>
      </c>
    </row>
    <row r="20" spans="1:26" ht="18.75" customHeight="1">
      <c r="A20" s="41" t="s">
        <v>42</v>
      </c>
      <c r="B20" s="35">
        <v>126</v>
      </c>
      <c r="C20" s="58">
        <v>5.8</v>
      </c>
      <c r="D20" s="42">
        <v>283</v>
      </c>
      <c r="E20" s="58">
        <v>13</v>
      </c>
      <c r="F20" s="42">
        <v>-157</v>
      </c>
      <c r="G20" s="58">
        <v>-7.2</v>
      </c>
      <c r="H20" s="42">
        <v>10</v>
      </c>
      <c r="I20" s="58">
        <v>73.5</v>
      </c>
      <c r="J20" s="42">
        <v>111</v>
      </c>
      <c r="K20" s="58">
        <v>5.1</v>
      </c>
      <c r="L20" s="42">
        <v>31</v>
      </c>
      <c r="M20" s="63">
        <v>1.42</v>
      </c>
      <c r="N20" s="34" t="s">
        <v>43</v>
      </c>
      <c r="O20" s="35">
        <v>18</v>
      </c>
      <c r="P20" s="58">
        <v>5.5</v>
      </c>
      <c r="Q20" s="36">
        <v>64</v>
      </c>
      <c r="R20" s="59">
        <v>19.7</v>
      </c>
      <c r="S20" s="36">
        <v>-46</v>
      </c>
      <c r="T20" s="59">
        <v>-14.2</v>
      </c>
      <c r="U20" s="37">
        <v>0</v>
      </c>
      <c r="V20" s="60">
        <v>0</v>
      </c>
      <c r="W20" s="36">
        <v>12</v>
      </c>
      <c r="X20" s="59">
        <v>3.7</v>
      </c>
      <c r="Y20" s="36">
        <v>9</v>
      </c>
      <c r="Z20" s="61">
        <v>2.77</v>
      </c>
    </row>
    <row r="21" spans="1:26" ht="18.75" customHeight="1">
      <c r="A21" s="41" t="s">
        <v>44</v>
      </c>
      <c r="B21" s="35">
        <v>92</v>
      </c>
      <c r="C21" s="58">
        <v>5.6</v>
      </c>
      <c r="D21" s="42">
        <v>222</v>
      </c>
      <c r="E21" s="58">
        <v>13.5</v>
      </c>
      <c r="F21" s="42">
        <v>-130</v>
      </c>
      <c r="G21" s="58">
        <v>-7.9</v>
      </c>
      <c r="H21" s="42">
        <v>1</v>
      </c>
      <c r="I21" s="58">
        <v>10.8</v>
      </c>
      <c r="J21" s="42">
        <v>40</v>
      </c>
      <c r="K21" s="58">
        <v>2.4</v>
      </c>
      <c r="L21" s="42">
        <v>23</v>
      </c>
      <c r="M21" s="63">
        <v>1.4</v>
      </c>
      <c r="N21" s="34" t="s">
        <v>45</v>
      </c>
      <c r="O21" s="35">
        <v>21</v>
      </c>
      <c r="P21" s="58">
        <v>4</v>
      </c>
      <c r="Q21" s="36">
        <v>85</v>
      </c>
      <c r="R21" s="59">
        <v>16.3</v>
      </c>
      <c r="S21" s="36">
        <v>-64</v>
      </c>
      <c r="T21" s="59">
        <v>-12.3</v>
      </c>
      <c r="U21" s="36">
        <v>0</v>
      </c>
      <c r="V21" s="59">
        <v>0</v>
      </c>
      <c r="W21" s="36">
        <v>15</v>
      </c>
      <c r="X21" s="59">
        <v>2.9</v>
      </c>
      <c r="Y21" s="36">
        <v>10</v>
      </c>
      <c r="Z21" s="61">
        <v>1.92</v>
      </c>
    </row>
    <row r="22" spans="1:26" ht="18.75" customHeight="1">
      <c r="A22" s="41" t="s">
        <v>46</v>
      </c>
      <c r="B22" s="35">
        <v>143</v>
      </c>
      <c r="C22" s="58">
        <v>7.9</v>
      </c>
      <c r="D22" s="42">
        <v>225</v>
      </c>
      <c r="E22" s="58">
        <v>12.5</v>
      </c>
      <c r="F22" s="42">
        <v>-82</v>
      </c>
      <c r="G22" s="58">
        <v>-4.5</v>
      </c>
      <c r="H22" s="42">
        <v>4</v>
      </c>
      <c r="I22" s="58">
        <v>27.2</v>
      </c>
      <c r="J22" s="42">
        <v>81</v>
      </c>
      <c r="K22" s="58">
        <v>4.5</v>
      </c>
      <c r="L22" s="42">
        <v>35</v>
      </c>
      <c r="M22" s="63">
        <v>1.94</v>
      </c>
      <c r="N22" s="34" t="s">
        <v>47</v>
      </c>
      <c r="O22" s="35">
        <v>16</v>
      </c>
      <c r="P22" s="58">
        <v>6.6</v>
      </c>
      <c r="Q22" s="36">
        <v>21</v>
      </c>
      <c r="R22" s="59">
        <v>8.6</v>
      </c>
      <c r="S22" s="36">
        <v>-5</v>
      </c>
      <c r="T22" s="59">
        <v>-2.1</v>
      </c>
      <c r="U22" s="37">
        <v>1</v>
      </c>
      <c r="V22" s="60">
        <v>58.8</v>
      </c>
      <c r="W22" s="36">
        <v>6</v>
      </c>
      <c r="X22" s="59">
        <v>2.5</v>
      </c>
      <c r="Y22" s="37">
        <v>3</v>
      </c>
      <c r="Z22" s="62">
        <v>1.23</v>
      </c>
    </row>
    <row r="23" spans="1:26" ht="18.75" customHeight="1">
      <c r="A23" s="41" t="s">
        <v>48</v>
      </c>
      <c r="B23" s="35">
        <v>180</v>
      </c>
      <c r="C23" s="58">
        <v>7.8</v>
      </c>
      <c r="D23" s="42">
        <v>248</v>
      </c>
      <c r="E23" s="58">
        <v>10.8</v>
      </c>
      <c r="F23" s="42">
        <v>-68</v>
      </c>
      <c r="G23" s="58">
        <v>-3</v>
      </c>
      <c r="H23" s="42">
        <v>9</v>
      </c>
      <c r="I23" s="58">
        <v>47.6</v>
      </c>
      <c r="J23" s="42">
        <v>139</v>
      </c>
      <c r="K23" s="58">
        <v>6.1</v>
      </c>
      <c r="L23" s="42">
        <v>34</v>
      </c>
      <c r="M23" s="63">
        <v>1.48</v>
      </c>
      <c r="N23" s="34" t="s">
        <v>49</v>
      </c>
      <c r="O23" s="35">
        <v>13</v>
      </c>
      <c r="P23" s="58">
        <v>3.1</v>
      </c>
      <c r="Q23" s="36">
        <v>48</v>
      </c>
      <c r="R23" s="59">
        <v>11.3</v>
      </c>
      <c r="S23" s="36">
        <v>-35</v>
      </c>
      <c r="T23" s="59">
        <v>-8.2</v>
      </c>
      <c r="U23" s="37">
        <v>0</v>
      </c>
      <c r="V23" s="60">
        <v>0</v>
      </c>
      <c r="W23" s="36">
        <v>19</v>
      </c>
      <c r="X23" s="59">
        <v>4.5</v>
      </c>
      <c r="Y23" s="36">
        <v>10</v>
      </c>
      <c r="Z23" s="61">
        <v>2.35</v>
      </c>
    </row>
    <row r="24" spans="1:26" ht="18.75" customHeight="1">
      <c r="A24" s="41" t="s">
        <v>50</v>
      </c>
      <c r="B24" s="35">
        <v>421</v>
      </c>
      <c r="C24" s="58">
        <v>8.6</v>
      </c>
      <c r="D24" s="42">
        <v>552</v>
      </c>
      <c r="E24" s="58">
        <v>11.3</v>
      </c>
      <c r="F24" s="42">
        <v>-131</v>
      </c>
      <c r="G24" s="58">
        <v>-2.7</v>
      </c>
      <c r="H24" s="42">
        <v>11</v>
      </c>
      <c r="I24" s="58">
        <v>25.5</v>
      </c>
      <c r="J24" s="42">
        <v>206</v>
      </c>
      <c r="K24" s="58">
        <v>4.2</v>
      </c>
      <c r="L24" s="42">
        <v>117</v>
      </c>
      <c r="M24" s="63">
        <v>2.4</v>
      </c>
      <c r="N24" s="29" t="s">
        <v>51</v>
      </c>
      <c r="O24" s="30">
        <v>57</v>
      </c>
      <c r="P24" s="55">
        <v>5.3</v>
      </c>
      <c r="Q24" s="32">
        <v>146</v>
      </c>
      <c r="R24" s="56">
        <v>13.5</v>
      </c>
      <c r="S24" s="32">
        <v>-89</v>
      </c>
      <c r="T24" s="56">
        <v>-8.3</v>
      </c>
      <c r="U24" s="32">
        <v>1</v>
      </c>
      <c r="V24" s="56">
        <v>17.2</v>
      </c>
      <c r="W24" s="32">
        <v>40</v>
      </c>
      <c r="X24" s="56">
        <v>3.7</v>
      </c>
      <c r="Y24" s="32">
        <v>22</v>
      </c>
      <c r="Z24" s="57">
        <v>2.04</v>
      </c>
    </row>
    <row r="25" spans="1:26" s="21" customFormat="1" ht="18.75" customHeight="1">
      <c r="A25" s="43" t="s">
        <v>52</v>
      </c>
      <c r="B25" s="30">
        <v>49</v>
      </c>
      <c r="C25" s="55">
        <v>5.4</v>
      </c>
      <c r="D25" s="32">
        <v>161</v>
      </c>
      <c r="E25" s="56">
        <v>17.7</v>
      </c>
      <c r="F25" s="32">
        <v>-112</v>
      </c>
      <c r="G25" s="56">
        <v>-12.3</v>
      </c>
      <c r="H25" s="44">
        <v>1</v>
      </c>
      <c r="I25" s="64">
        <v>20</v>
      </c>
      <c r="J25" s="32">
        <v>24</v>
      </c>
      <c r="K25" s="56">
        <v>2.6</v>
      </c>
      <c r="L25" s="32">
        <v>13</v>
      </c>
      <c r="M25" s="57">
        <v>1.43</v>
      </c>
      <c r="N25" s="34" t="s">
        <v>53</v>
      </c>
      <c r="O25" s="35">
        <v>19</v>
      </c>
      <c r="P25" s="58">
        <v>5.6</v>
      </c>
      <c r="Q25" s="36">
        <v>36</v>
      </c>
      <c r="R25" s="59">
        <v>10.5</v>
      </c>
      <c r="S25" s="36">
        <v>-17</v>
      </c>
      <c r="T25" s="59">
        <v>-5</v>
      </c>
      <c r="U25" s="37">
        <v>1</v>
      </c>
      <c r="V25" s="60">
        <v>50</v>
      </c>
      <c r="W25" s="36">
        <v>10</v>
      </c>
      <c r="X25" s="59">
        <v>2.9</v>
      </c>
      <c r="Y25" s="37">
        <v>9</v>
      </c>
      <c r="Z25" s="62">
        <v>2.64</v>
      </c>
    </row>
    <row r="26" spans="1:26" ht="18.75" customHeight="1">
      <c r="A26" s="41" t="s">
        <v>54</v>
      </c>
      <c r="B26" s="35">
        <v>11</v>
      </c>
      <c r="C26" s="58">
        <v>6.1</v>
      </c>
      <c r="D26" s="42">
        <v>37</v>
      </c>
      <c r="E26" s="58">
        <v>20.6</v>
      </c>
      <c r="F26" s="42">
        <v>-26</v>
      </c>
      <c r="G26" s="58">
        <v>-14.5</v>
      </c>
      <c r="H26" s="45">
        <v>1</v>
      </c>
      <c r="I26" s="65">
        <v>83.3</v>
      </c>
      <c r="J26" s="42">
        <v>6</v>
      </c>
      <c r="K26" s="58">
        <v>3.3</v>
      </c>
      <c r="L26" s="42">
        <v>6</v>
      </c>
      <c r="M26" s="63">
        <v>3.35</v>
      </c>
      <c r="N26" s="34" t="s">
        <v>55</v>
      </c>
      <c r="O26" s="35">
        <v>26</v>
      </c>
      <c r="P26" s="58">
        <v>5.6</v>
      </c>
      <c r="Q26" s="36">
        <v>64</v>
      </c>
      <c r="R26" s="59">
        <v>13.9</v>
      </c>
      <c r="S26" s="36">
        <v>-38</v>
      </c>
      <c r="T26" s="59">
        <v>-8.2</v>
      </c>
      <c r="U26" s="37">
        <v>0</v>
      </c>
      <c r="V26" s="60">
        <v>0</v>
      </c>
      <c r="W26" s="36">
        <v>17</v>
      </c>
      <c r="X26" s="59">
        <v>3.7</v>
      </c>
      <c r="Y26" s="36">
        <v>10</v>
      </c>
      <c r="Z26" s="61">
        <v>2.16</v>
      </c>
    </row>
    <row r="27" spans="1:26" ht="18.75" customHeight="1">
      <c r="A27" s="41" t="s">
        <v>56</v>
      </c>
      <c r="B27" s="35">
        <v>19</v>
      </c>
      <c r="C27" s="58">
        <v>5.1</v>
      </c>
      <c r="D27" s="42">
        <v>74</v>
      </c>
      <c r="E27" s="58">
        <v>19.8</v>
      </c>
      <c r="F27" s="42">
        <v>-55</v>
      </c>
      <c r="G27" s="58">
        <v>-14.7</v>
      </c>
      <c r="H27" s="45">
        <v>0</v>
      </c>
      <c r="I27" s="65">
        <v>0</v>
      </c>
      <c r="J27" s="42">
        <v>9</v>
      </c>
      <c r="K27" s="58">
        <v>2.4</v>
      </c>
      <c r="L27" s="42">
        <v>4</v>
      </c>
      <c r="M27" s="63">
        <v>1.07</v>
      </c>
      <c r="N27" s="34" t="s">
        <v>57</v>
      </c>
      <c r="O27" s="35">
        <v>12</v>
      </c>
      <c r="P27" s="58">
        <v>4.4</v>
      </c>
      <c r="Q27" s="36">
        <v>46</v>
      </c>
      <c r="R27" s="59">
        <v>16.7</v>
      </c>
      <c r="S27" s="36">
        <v>-34</v>
      </c>
      <c r="T27" s="59">
        <v>-12.4</v>
      </c>
      <c r="U27" s="37">
        <v>0</v>
      </c>
      <c r="V27" s="60">
        <v>0</v>
      </c>
      <c r="W27" s="36">
        <v>13</v>
      </c>
      <c r="X27" s="59">
        <v>4.7</v>
      </c>
      <c r="Y27" s="36">
        <v>3</v>
      </c>
      <c r="Z27" s="61">
        <v>1.09</v>
      </c>
    </row>
    <row r="28" spans="1:26" ht="18.75" customHeight="1">
      <c r="A28" s="41" t="s">
        <v>58</v>
      </c>
      <c r="B28" s="35">
        <v>19</v>
      </c>
      <c r="C28" s="58">
        <v>5.3</v>
      </c>
      <c r="D28" s="42">
        <v>50</v>
      </c>
      <c r="E28" s="58">
        <v>14</v>
      </c>
      <c r="F28" s="42">
        <v>-31</v>
      </c>
      <c r="G28" s="58">
        <v>-8.7</v>
      </c>
      <c r="H28" s="45">
        <v>0</v>
      </c>
      <c r="I28" s="65">
        <v>0</v>
      </c>
      <c r="J28" s="42">
        <v>9</v>
      </c>
      <c r="K28" s="58">
        <v>2.5</v>
      </c>
      <c r="L28" s="42">
        <v>3</v>
      </c>
      <c r="M28" s="63">
        <v>0.84</v>
      </c>
      <c r="N28" s="29" t="s">
        <v>59</v>
      </c>
      <c r="O28" s="30">
        <v>218</v>
      </c>
      <c r="P28" s="55">
        <v>7.4</v>
      </c>
      <c r="Q28" s="32">
        <v>370</v>
      </c>
      <c r="R28" s="56">
        <v>12.6</v>
      </c>
      <c r="S28" s="32">
        <v>-152</v>
      </c>
      <c r="T28" s="56">
        <v>-5.2</v>
      </c>
      <c r="U28" s="32">
        <v>5</v>
      </c>
      <c r="V28" s="56">
        <v>22.4</v>
      </c>
      <c r="W28" s="32">
        <v>133</v>
      </c>
      <c r="X28" s="56">
        <v>4.5</v>
      </c>
      <c r="Y28" s="32">
        <v>64</v>
      </c>
      <c r="Z28" s="57">
        <v>2.17</v>
      </c>
    </row>
    <row r="29" spans="1:26" s="21" customFormat="1" ht="19.5" customHeight="1">
      <c r="A29" s="43" t="s">
        <v>60</v>
      </c>
      <c r="B29" s="30">
        <v>217</v>
      </c>
      <c r="C29" s="56">
        <v>5.9</v>
      </c>
      <c r="D29" s="32">
        <v>510</v>
      </c>
      <c r="E29" s="56">
        <v>13.9</v>
      </c>
      <c r="F29" s="32">
        <v>-293</v>
      </c>
      <c r="G29" s="56">
        <v>-8</v>
      </c>
      <c r="H29" s="32">
        <v>14</v>
      </c>
      <c r="I29" s="56">
        <v>60.6</v>
      </c>
      <c r="J29" s="32">
        <v>141</v>
      </c>
      <c r="K29" s="56">
        <v>3.8</v>
      </c>
      <c r="L29" s="32">
        <v>45</v>
      </c>
      <c r="M29" s="57">
        <v>1.22</v>
      </c>
      <c r="N29" s="34" t="s">
        <v>61</v>
      </c>
      <c r="O29" s="35">
        <v>74</v>
      </c>
      <c r="P29" s="58">
        <v>6.6</v>
      </c>
      <c r="Q29" s="36">
        <v>149</v>
      </c>
      <c r="R29" s="59">
        <v>13.4</v>
      </c>
      <c r="S29" s="36">
        <v>-75</v>
      </c>
      <c r="T29" s="59">
        <v>-6.7</v>
      </c>
      <c r="U29" s="37">
        <v>2</v>
      </c>
      <c r="V29" s="60">
        <v>26.3</v>
      </c>
      <c r="W29" s="36">
        <v>44</v>
      </c>
      <c r="X29" s="59">
        <v>3.9</v>
      </c>
      <c r="Y29" s="36">
        <v>19</v>
      </c>
      <c r="Z29" s="61">
        <v>1.7</v>
      </c>
    </row>
    <row r="30" spans="1:26" ht="18.75" customHeight="1">
      <c r="A30" s="41" t="s">
        <v>62</v>
      </c>
      <c r="B30" s="35">
        <v>21</v>
      </c>
      <c r="C30" s="58">
        <v>3.9</v>
      </c>
      <c r="D30" s="42">
        <v>97</v>
      </c>
      <c r="E30" s="58">
        <v>18.1</v>
      </c>
      <c r="F30" s="42">
        <v>-76</v>
      </c>
      <c r="G30" s="58">
        <v>-14.2</v>
      </c>
      <c r="H30" s="46">
        <v>1</v>
      </c>
      <c r="I30" s="66">
        <v>45.5</v>
      </c>
      <c r="J30" s="42">
        <v>20</v>
      </c>
      <c r="K30" s="58">
        <v>3.7</v>
      </c>
      <c r="L30" s="42">
        <v>5</v>
      </c>
      <c r="M30" s="63">
        <v>0.93</v>
      </c>
      <c r="N30" s="34" t="s">
        <v>63</v>
      </c>
      <c r="O30" s="35">
        <v>144</v>
      </c>
      <c r="P30" s="58">
        <v>7.9</v>
      </c>
      <c r="Q30" s="36">
        <v>221</v>
      </c>
      <c r="R30" s="59">
        <v>12.1</v>
      </c>
      <c r="S30" s="36">
        <v>-77</v>
      </c>
      <c r="T30" s="59">
        <v>-4.2</v>
      </c>
      <c r="U30" s="36">
        <v>3</v>
      </c>
      <c r="V30" s="59">
        <v>20.4</v>
      </c>
      <c r="W30" s="36">
        <v>89</v>
      </c>
      <c r="X30" s="59">
        <v>4.9</v>
      </c>
      <c r="Y30" s="36">
        <v>45</v>
      </c>
      <c r="Z30" s="61">
        <v>2.45</v>
      </c>
    </row>
    <row r="31" spans="1:26" ht="18.75" customHeight="1">
      <c r="A31" s="41" t="s">
        <v>64</v>
      </c>
      <c r="B31" s="35">
        <v>10</v>
      </c>
      <c r="C31" s="58">
        <v>3.9</v>
      </c>
      <c r="D31" s="42">
        <v>36</v>
      </c>
      <c r="E31" s="58">
        <v>14</v>
      </c>
      <c r="F31" s="42">
        <v>-26</v>
      </c>
      <c r="G31" s="58">
        <v>-10.1</v>
      </c>
      <c r="H31" s="46">
        <v>0</v>
      </c>
      <c r="I31" s="66">
        <v>0</v>
      </c>
      <c r="J31" s="42">
        <v>12</v>
      </c>
      <c r="K31" s="58">
        <v>4.7</v>
      </c>
      <c r="L31" s="46">
        <v>2</v>
      </c>
      <c r="M31" s="67">
        <v>0.78</v>
      </c>
      <c r="N31" s="29" t="s">
        <v>65</v>
      </c>
      <c r="O31" s="30">
        <v>76</v>
      </c>
      <c r="P31" s="55">
        <v>5.5</v>
      </c>
      <c r="Q31" s="32">
        <v>203</v>
      </c>
      <c r="R31" s="56">
        <v>14.6</v>
      </c>
      <c r="S31" s="32">
        <v>-127</v>
      </c>
      <c r="T31" s="56">
        <v>-9.1</v>
      </c>
      <c r="U31" s="32">
        <v>3</v>
      </c>
      <c r="V31" s="56">
        <v>38</v>
      </c>
      <c r="W31" s="32">
        <v>53</v>
      </c>
      <c r="X31" s="56">
        <v>3.8</v>
      </c>
      <c r="Y31" s="32">
        <v>16</v>
      </c>
      <c r="Z31" s="57">
        <v>1.15</v>
      </c>
    </row>
    <row r="32" spans="1:26" ht="18.75" customHeight="1">
      <c r="A32" s="41" t="s">
        <v>66</v>
      </c>
      <c r="B32" s="35">
        <v>81</v>
      </c>
      <c r="C32" s="58">
        <v>6.2</v>
      </c>
      <c r="D32" s="42">
        <v>178</v>
      </c>
      <c r="E32" s="58">
        <v>13.6</v>
      </c>
      <c r="F32" s="42">
        <v>-97</v>
      </c>
      <c r="G32" s="58">
        <v>-7.4</v>
      </c>
      <c r="H32" s="42">
        <v>5</v>
      </c>
      <c r="I32" s="58">
        <v>58.1</v>
      </c>
      <c r="J32" s="42">
        <v>34</v>
      </c>
      <c r="K32" s="58">
        <v>2.6</v>
      </c>
      <c r="L32" s="42">
        <v>16</v>
      </c>
      <c r="M32" s="63">
        <v>1.23</v>
      </c>
      <c r="N32" s="34" t="s">
        <v>67</v>
      </c>
      <c r="O32" s="35">
        <v>10</v>
      </c>
      <c r="P32" s="58">
        <v>6.4</v>
      </c>
      <c r="Q32" s="36">
        <v>24</v>
      </c>
      <c r="R32" s="59">
        <v>15.4</v>
      </c>
      <c r="S32" s="36">
        <v>-14</v>
      </c>
      <c r="T32" s="59">
        <v>-9</v>
      </c>
      <c r="U32" s="37">
        <v>1</v>
      </c>
      <c r="V32" s="60">
        <v>90.9</v>
      </c>
      <c r="W32" s="36">
        <v>6</v>
      </c>
      <c r="X32" s="59">
        <v>3.9</v>
      </c>
      <c r="Y32" s="36">
        <v>1</v>
      </c>
      <c r="Z32" s="61">
        <v>0.64</v>
      </c>
    </row>
    <row r="33" spans="1:26" ht="18.75" customHeight="1">
      <c r="A33" s="41" t="s">
        <v>68</v>
      </c>
      <c r="B33" s="35">
        <v>44</v>
      </c>
      <c r="C33" s="58">
        <v>7.5</v>
      </c>
      <c r="D33" s="42">
        <v>78</v>
      </c>
      <c r="E33" s="58">
        <v>13.2</v>
      </c>
      <c r="F33" s="42">
        <v>-34</v>
      </c>
      <c r="G33" s="58">
        <v>-5.8</v>
      </c>
      <c r="H33" s="46">
        <v>0</v>
      </c>
      <c r="I33" s="66">
        <v>0</v>
      </c>
      <c r="J33" s="42">
        <v>35</v>
      </c>
      <c r="K33" s="58">
        <v>5.9</v>
      </c>
      <c r="L33" s="42">
        <v>8</v>
      </c>
      <c r="M33" s="63">
        <v>1.36</v>
      </c>
      <c r="N33" s="34" t="s">
        <v>69</v>
      </c>
      <c r="O33" s="35">
        <v>7</v>
      </c>
      <c r="P33" s="58">
        <v>5.4</v>
      </c>
      <c r="Q33" s="36">
        <v>16</v>
      </c>
      <c r="R33" s="59">
        <v>12.4</v>
      </c>
      <c r="S33" s="36">
        <v>-9</v>
      </c>
      <c r="T33" s="59">
        <v>-6.9</v>
      </c>
      <c r="U33" s="37">
        <v>1</v>
      </c>
      <c r="V33" s="60">
        <v>125</v>
      </c>
      <c r="W33" s="36">
        <v>5</v>
      </c>
      <c r="X33" s="59">
        <v>3.9</v>
      </c>
      <c r="Y33" s="37">
        <v>1</v>
      </c>
      <c r="Z33" s="62">
        <v>0.77</v>
      </c>
    </row>
    <row r="34" spans="1:26" ht="18.75" customHeight="1">
      <c r="A34" s="41" t="s">
        <v>70</v>
      </c>
      <c r="B34" s="35">
        <v>61</v>
      </c>
      <c r="C34" s="58">
        <v>6.2</v>
      </c>
      <c r="D34" s="42">
        <v>121</v>
      </c>
      <c r="E34" s="58">
        <v>12.2</v>
      </c>
      <c r="F34" s="42">
        <v>-60</v>
      </c>
      <c r="G34" s="58">
        <v>-6.1</v>
      </c>
      <c r="H34" s="46">
        <v>8</v>
      </c>
      <c r="I34" s="66">
        <v>115.9</v>
      </c>
      <c r="J34" s="42">
        <v>40</v>
      </c>
      <c r="K34" s="58">
        <v>4</v>
      </c>
      <c r="L34" s="42">
        <v>14</v>
      </c>
      <c r="M34" s="63">
        <v>1.42</v>
      </c>
      <c r="N34" s="34" t="s">
        <v>71</v>
      </c>
      <c r="O34" s="35">
        <v>2</v>
      </c>
      <c r="P34" s="58">
        <v>1.7</v>
      </c>
      <c r="Q34" s="36">
        <v>19</v>
      </c>
      <c r="R34" s="59">
        <v>15.8</v>
      </c>
      <c r="S34" s="36">
        <v>-17</v>
      </c>
      <c r="T34" s="59">
        <v>-14.1</v>
      </c>
      <c r="U34" s="37">
        <v>0</v>
      </c>
      <c r="V34" s="60">
        <v>0</v>
      </c>
      <c r="W34" s="36">
        <v>2</v>
      </c>
      <c r="X34" s="59">
        <v>1.7</v>
      </c>
      <c r="Y34" s="37">
        <v>0</v>
      </c>
      <c r="Z34" s="62">
        <v>0</v>
      </c>
    </row>
    <row r="35" spans="1:26" s="21" customFormat="1" ht="18" customHeight="1">
      <c r="A35" s="43" t="s">
        <v>72</v>
      </c>
      <c r="B35" s="30">
        <v>291</v>
      </c>
      <c r="C35" s="55">
        <v>8.2</v>
      </c>
      <c r="D35" s="47">
        <v>419</v>
      </c>
      <c r="E35" s="55">
        <v>11.8</v>
      </c>
      <c r="F35" s="47">
        <v>-128</v>
      </c>
      <c r="G35" s="55">
        <v>-3.6</v>
      </c>
      <c r="H35" s="47">
        <v>15</v>
      </c>
      <c r="I35" s="55">
        <v>49</v>
      </c>
      <c r="J35" s="47">
        <v>196</v>
      </c>
      <c r="K35" s="55">
        <v>5.5</v>
      </c>
      <c r="L35" s="47">
        <v>74</v>
      </c>
      <c r="M35" s="68">
        <v>2.08</v>
      </c>
      <c r="N35" s="34" t="s">
        <v>73</v>
      </c>
      <c r="O35" s="35">
        <v>22</v>
      </c>
      <c r="P35" s="58">
        <v>6</v>
      </c>
      <c r="Q35" s="36">
        <v>39</v>
      </c>
      <c r="R35" s="59">
        <v>10.7</v>
      </c>
      <c r="S35" s="36">
        <v>-17</v>
      </c>
      <c r="T35" s="59">
        <v>-4.7</v>
      </c>
      <c r="U35" s="37">
        <v>1</v>
      </c>
      <c r="V35" s="60">
        <v>43.5</v>
      </c>
      <c r="W35" s="36">
        <v>18</v>
      </c>
      <c r="X35" s="59">
        <v>4.9</v>
      </c>
      <c r="Y35" s="36">
        <v>8</v>
      </c>
      <c r="Z35" s="61">
        <v>2.2</v>
      </c>
    </row>
    <row r="36" spans="1:26" ht="18.75" customHeight="1">
      <c r="A36" s="41" t="s">
        <v>74</v>
      </c>
      <c r="B36" s="35">
        <v>247</v>
      </c>
      <c r="C36" s="58">
        <v>9.1</v>
      </c>
      <c r="D36" s="42">
        <v>274</v>
      </c>
      <c r="E36" s="58">
        <v>10.1</v>
      </c>
      <c r="F36" s="42">
        <v>-27</v>
      </c>
      <c r="G36" s="66">
        <v>-1</v>
      </c>
      <c r="H36" s="42">
        <v>7</v>
      </c>
      <c r="I36" s="58">
        <v>27.6</v>
      </c>
      <c r="J36" s="42">
        <v>157</v>
      </c>
      <c r="K36" s="58">
        <v>5.8</v>
      </c>
      <c r="L36" s="42">
        <v>64</v>
      </c>
      <c r="M36" s="63">
        <v>2.36</v>
      </c>
      <c r="N36" s="34" t="s">
        <v>75</v>
      </c>
      <c r="O36" s="35">
        <v>35</v>
      </c>
      <c r="P36" s="58">
        <v>5.7</v>
      </c>
      <c r="Q36" s="36">
        <v>105</v>
      </c>
      <c r="R36" s="59">
        <v>17</v>
      </c>
      <c r="S36" s="36">
        <v>-70</v>
      </c>
      <c r="T36" s="59">
        <v>-11.3</v>
      </c>
      <c r="U36" s="37">
        <v>0</v>
      </c>
      <c r="V36" s="60">
        <v>0</v>
      </c>
      <c r="W36" s="36">
        <v>22</v>
      </c>
      <c r="X36" s="59">
        <v>3.6</v>
      </c>
      <c r="Y36" s="36">
        <v>6</v>
      </c>
      <c r="Z36" s="61">
        <v>0.97</v>
      </c>
    </row>
    <row r="37" spans="1:26" ht="18.75" customHeight="1">
      <c r="A37" s="41" t="s">
        <v>76</v>
      </c>
      <c r="B37" s="35">
        <v>44</v>
      </c>
      <c r="C37" s="58">
        <v>5.2</v>
      </c>
      <c r="D37" s="42">
        <v>145</v>
      </c>
      <c r="E37" s="58">
        <v>17.2</v>
      </c>
      <c r="F37" s="42">
        <v>-101</v>
      </c>
      <c r="G37" s="58">
        <v>-11.9</v>
      </c>
      <c r="H37" s="46">
        <v>8</v>
      </c>
      <c r="I37" s="66">
        <v>153.8</v>
      </c>
      <c r="J37" s="42">
        <v>39</v>
      </c>
      <c r="K37" s="58">
        <v>4.6</v>
      </c>
      <c r="L37" s="42">
        <v>10</v>
      </c>
      <c r="M37" s="63">
        <v>1.18</v>
      </c>
      <c r="N37" s="29" t="s">
        <v>77</v>
      </c>
      <c r="O37" s="30">
        <v>108</v>
      </c>
      <c r="P37" s="55">
        <v>6.2</v>
      </c>
      <c r="Q37" s="32">
        <v>257</v>
      </c>
      <c r="R37" s="56">
        <v>14.6</v>
      </c>
      <c r="S37" s="32">
        <v>-149</v>
      </c>
      <c r="T37" s="56">
        <v>-8.5</v>
      </c>
      <c r="U37" s="32">
        <v>5</v>
      </c>
      <c r="V37" s="56">
        <v>44.2</v>
      </c>
      <c r="W37" s="32">
        <v>54</v>
      </c>
      <c r="X37" s="56">
        <v>3.1</v>
      </c>
      <c r="Y37" s="32">
        <v>30</v>
      </c>
      <c r="Z37" s="57">
        <v>1.71</v>
      </c>
    </row>
    <row r="38" spans="1:26" s="21" customFormat="1" ht="20.25" customHeight="1">
      <c r="A38" s="43" t="s">
        <v>78</v>
      </c>
      <c r="B38" s="30">
        <v>315</v>
      </c>
      <c r="C38" s="55">
        <v>7.7</v>
      </c>
      <c r="D38" s="32">
        <v>445</v>
      </c>
      <c r="E38" s="56">
        <v>10.9</v>
      </c>
      <c r="F38" s="32">
        <v>-130</v>
      </c>
      <c r="G38" s="56">
        <v>-3.2</v>
      </c>
      <c r="H38" s="32">
        <v>9</v>
      </c>
      <c r="I38" s="56">
        <v>27.8</v>
      </c>
      <c r="J38" s="32">
        <v>230</v>
      </c>
      <c r="K38" s="56">
        <v>5.7</v>
      </c>
      <c r="L38" s="32">
        <v>80</v>
      </c>
      <c r="M38" s="57">
        <v>1.97</v>
      </c>
      <c r="N38" s="34" t="s">
        <v>79</v>
      </c>
      <c r="O38" s="35">
        <v>38</v>
      </c>
      <c r="P38" s="58">
        <v>6.9</v>
      </c>
      <c r="Q38" s="36">
        <v>70</v>
      </c>
      <c r="R38" s="59">
        <v>12.7</v>
      </c>
      <c r="S38" s="36">
        <v>-32</v>
      </c>
      <c r="T38" s="59">
        <v>-5.8</v>
      </c>
      <c r="U38" s="37">
        <v>2</v>
      </c>
      <c r="V38" s="60">
        <v>50</v>
      </c>
      <c r="W38" s="36">
        <v>22</v>
      </c>
      <c r="X38" s="59">
        <v>4</v>
      </c>
      <c r="Y38" s="36">
        <v>17</v>
      </c>
      <c r="Z38" s="61">
        <v>3.08</v>
      </c>
    </row>
    <row r="39" spans="1:26" ht="18.75" customHeight="1">
      <c r="A39" s="41" t="s">
        <v>80</v>
      </c>
      <c r="B39" s="35">
        <v>35</v>
      </c>
      <c r="C39" s="58">
        <v>7</v>
      </c>
      <c r="D39" s="42">
        <v>71</v>
      </c>
      <c r="E39" s="58">
        <v>14.2</v>
      </c>
      <c r="F39" s="42">
        <v>-36</v>
      </c>
      <c r="G39" s="58">
        <v>-7.2</v>
      </c>
      <c r="H39" s="42">
        <v>0</v>
      </c>
      <c r="I39" s="58">
        <v>0</v>
      </c>
      <c r="J39" s="42">
        <v>31</v>
      </c>
      <c r="K39" s="58">
        <v>6.2</v>
      </c>
      <c r="L39" s="42">
        <v>8</v>
      </c>
      <c r="M39" s="63">
        <v>1.59</v>
      </c>
      <c r="N39" s="34" t="s">
        <v>81</v>
      </c>
      <c r="O39" s="35">
        <v>16</v>
      </c>
      <c r="P39" s="58">
        <v>4.3</v>
      </c>
      <c r="Q39" s="36">
        <v>67</v>
      </c>
      <c r="R39" s="59">
        <v>18.2</v>
      </c>
      <c r="S39" s="36">
        <v>-51</v>
      </c>
      <c r="T39" s="59">
        <v>-13.8</v>
      </c>
      <c r="U39" s="37">
        <v>0</v>
      </c>
      <c r="V39" s="60">
        <v>0</v>
      </c>
      <c r="W39" s="36">
        <v>14</v>
      </c>
      <c r="X39" s="59">
        <v>3.8</v>
      </c>
      <c r="Y39" s="36">
        <v>4</v>
      </c>
      <c r="Z39" s="61">
        <v>1.08</v>
      </c>
    </row>
    <row r="40" spans="1:26" ht="18.75" customHeight="1">
      <c r="A40" s="41" t="s">
        <v>82</v>
      </c>
      <c r="B40" s="35">
        <v>144</v>
      </c>
      <c r="C40" s="58">
        <v>9.5</v>
      </c>
      <c r="D40" s="42">
        <v>133</v>
      </c>
      <c r="E40" s="58">
        <v>8.8</v>
      </c>
      <c r="F40" s="42">
        <v>11</v>
      </c>
      <c r="G40" s="58">
        <v>0.7</v>
      </c>
      <c r="H40" s="42">
        <v>4</v>
      </c>
      <c r="I40" s="58">
        <v>27</v>
      </c>
      <c r="J40" s="42">
        <v>87</v>
      </c>
      <c r="K40" s="58">
        <v>5.7</v>
      </c>
      <c r="L40" s="42">
        <v>36</v>
      </c>
      <c r="M40" s="63">
        <v>2.37</v>
      </c>
      <c r="N40" s="34" t="s">
        <v>83</v>
      </c>
      <c r="O40" s="35">
        <v>38</v>
      </c>
      <c r="P40" s="58">
        <v>7.4</v>
      </c>
      <c r="Q40" s="36">
        <v>73</v>
      </c>
      <c r="R40" s="59">
        <v>14.2</v>
      </c>
      <c r="S40" s="36">
        <v>-35</v>
      </c>
      <c r="T40" s="59">
        <v>-6.8</v>
      </c>
      <c r="U40" s="37">
        <v>0</v>
      </c>
      <c r="V40" s="60">
        <v>0</v>
      </c>
      <c r="W40" s="36">
        <v>8</v>
      </c>
      <c r="X40" s="59">
        <v>1.6</v>
      </c>
      <c r="Y40" s="37">
        <v>2</v>
      </c>
      <c r="Z40" s="62">
        <v>0.39</v>
      </c>
    </row>
    <row r="41" spans="1:26" ht="18.75" customHeight="1">
      <c r="A41" s="41" t="s">
        <v>84</v>
      </c>
      <c r="B41" s="35">
        <v>36</v>
      </c>
      <c r="C41" s="58">
        <v>3.9</v>
      </c>
      <c r="D41" s="42">
        <v>134</v>
      </c>
      <c r="E41" s="58">
        <v>14.7</v>
      </c>
      <c r="F41" s="42">
        <v>-98</v>
      </c>
      <c r="G41" s="58">
        <v>-10.7</v>
      </c>
      <c r="H41" s="42">
        <v>4</v>
      </c>
      <c r="I41" s="58">
        <v>100</v>
      </c>
      <c r="J41" s="42">
        <v>34</v>
      </c>
      <c r="K41" s="58">
        <v>3.7</v>
      </c>
      <c r="L41" s="42">
        <v>14</v>
      </c>
      <c r="M41" s="63">
        <v>1.53</v>
      </c>
      <c r="N41" s="34" t="s">
        <v>85</v>
      </c>
      <c r="O41" s="35">
        <v>16</v>
      </c>
      <c r="P41" s="58">
        <v>5</v>
      </c>
      <c r="Q41" s="36">
        <v>47</v>
      </c>
      <c r="R41" s="59">
        <v>14.6</v>
      </c>
      <c r="S41" s="36">
        <v>-31</v>
      </c>
      <c r="T41" s="59">
        <v>-9.7</v>
      </c>
      <c r="U41" s="37">
        <v>3</v>
      </c>
      <c r="V41" s="59">
        <v>157.9</v>
      </c>
      <c r="W41" s="36">
        <v>10</v>
      </c>
      <c r="X41" s="59">
        <v>3.1</v>
      </c>
      <c r="Y41" s="36">
        <v>7</v>
      </c>
      <c r="Z41" s="61">
        <v>2.18</v>
      </c>
    </row>
    <row r="42" spans="1:26" ht="18.75" customHeight="1">
      <c r="A42" s="41" t="s">
        <v>86</v>
      </c>
      <c r="B42" s="35">
        <v>100</v>
      </c>
      <c r="C42" s="58">
        <v>8.8</v>
      </c>
      <c r="D42" s="42">
        <v>107</v>
      </c>
      <c r="E42" s="58">
        <v>9.4</v>
      </c>
      <c r="F42" s="42">
        <v>-7</v>
      </c>
      <c r="G42" s="58">
        <v>-0.6</v>
      </c>
      <c r="H42" s="42">
        <v>1</v>
      </c>
      <c r="I42" s="58">
        <v>9.9</v>
      </c>
      <c r="J42" s="42">
        <v>78</v>
      </c>
      <c r="K42" s="58">
        <v>6.9</v>
      </c>
      <c r="L42" s="42">
        <v>22</v>
      </c>
      <c r="M42" s="63">
        <v>1.93</v>
      </c>
      <c r="N42" s="29" t="s">
        <v>87</v>
      </c>
      <c r="O42" s="30">
        <v>74</v>
      </c>
      <c r="P42" s="55">
        <v>5.9</v>
      </c>
      <c r="Q42" s="32">
        <v>171</v>
      </c>
      <c r="R42" s="56">
        <v>13.6</v>
      </c>
      <c r="S42" s="32">
        <v>-97</v>
      </c>
      <c r="T42" s="56">
        <v>-7.7</v>
      </c>
      <c r="U42" s="32">
        <v>0</v>
      </c>
      <c r="V42" s="56">
        <v>0</v>
      </c>
      <c r="W42" s="32">
        <v>57</v>
      </c>
      <c r="X42" s="56">
        <v>4.5</v>
      </c>
      <c r="Y42" s="32">
        <v>21</v>
      </c>
      <c r="Z42" s="57">
        <v>1.67</v>
      </c>
    </row>
    <row r="43" spans="1:26" s="21" customFormat="1" ht="18" customHeight="1">
      <c r="A43" s="43" t="s">
        <v>88</v>
      </c>
      <c r="B43" s="30">
        <v>41</v>
      </c>
      <c r="C43" s="55">
        <v>3.4</v>
      </c>
      <c r="D43" s="47">
        <v>191</v>
      </c>
      <c r="E43" s="55">
        <v>15.9</v>
      </c>
      <c r="F43" s="47">
        <v>-150</v>
      </c>
      <c r="G43" s="55">
        <v>-12.5</v>
      </c>
      <c r="H43" s="47">
        <v>2</v>
      </c>
      <c r="I43" s="55">
        <v>46.5</v>
      </c>
      <c r="J43" s="47">
        <v>38</v>
      </c>
      <c r="K43" s="55">
        <v>3.2</v>
      </c>
      <c r="L43" s="47">
        <v>22</v>
      </c>
      <c r="M43" s="68">
        <v>1.83</v>
      </c>
      <c r="N43" s="34" t="s">
        <v>89</v>
      </c>
      <c r="O43" s="35">
        <v>31</v>
      </c>
      <c r="P43" s="58">
        <v>6.4</v>
      </c>
      <c r="Q43" s="36">
        <v>72</v>
      </c>
      <c r="R43" s="59">
        <v>15</v>
      </c>
      <c r="S43" s="36">
        <v>-41</v>
      </c>
      <c r="T43" s="59">
        <v>-8.5</v>
      </c>
      <c r="U43" s="36">
        <v>0</v>
      </c>
      <c r="V43" s="59">
        <v>0</v>
      </c>
      <c r="W43" s="36">
        <v>28</v>
      </c>
      <c r="X43" s="59">
        <v>5.8</v>
      </c>
      <c r="Y43" s="36">
        <v>8</v>
      </c>
      <c r="Z43" s="61">
        <v>1.66</v>
      </c>
    </row>
    <row r="44" spans="1:26" ht="17.25" customHeight="1">
      <c r="A44" s="48" t="s">
        <v>90</v>
      </c>
      <c r="B44" s="49">
        <v>41</v>
      </c>
      <c r="C44" s="69">
        <v>3.4</v>
      </c>
      <c r="D44" s="50">
        <v>191</v>
      </c>
      <c r="E44" s="69">
        <v>15.9</v>
      </c>
      <c r="F44" s="50">
        <v>-150</v>
      </c>
      <c r="G44" s="69">
        <v>-12.5</v>
      </c>
      <c r="H44" s="50">
        <v>2</v>
      </c>
      <c r="I44" s="69">
        <v>46.5</v>
      </c>
      <c r="J44" s="50">
        <v>38</v>
      </c>
      <c r="K44" s="69">
        <v>3.2</v>
      </c>
      <c r="L44" s="50">
        <v>22</v>
      </c>
      <c r="M44" s="70">
        <v>1.83</v>
      </c>
      <c r="N44" s="51" t="s">
        <v>91</v>
      </c>
      <c r="O44" s="49">
        <v>43</v>
      </c>
      <c r="P44" s="69">
        <v>5.6</v>
      </c>
      <c r="Q44" s="50">
        <v>99</v>
      </c>
      <c r="R44" s="69">
        <v>12.8</v>
      </c>
      <c r="S44" s="50">
        <v>-56</v>
      </c>
      <c r="T44" s="69">
        <v>-7.2</v>
      </c>
      <c r="U44" s="52">
        <v>0</v>
      </c>
      <c r="V44" s="71">
        <v>0</v>
      </c>
      <c r="W44" s="50">
        <v>29</v>
      </c>
      <c r="X44" s="69">
        <v>3.7</v>
      </c>
      <c r="Y44" s="50">
        <v>13</v>
      </c>
      <c r="Z44" s="70">
        <v>1.68</v>
      </c>
    </row>
    <row r="45" spans="1:26" ht="17.25" customHeight="1">
      <c r="A45" s="53" t="s">
        <v>93</v>
      </c>
      <c r="B45" s="26"/>
      <c r="C45" s="54"/>
      <c r="D45" s="26"/>
      <c r="E45" s="54"/>
      <c r="F45" s="26"/>
      <c r="G45" s="54"/>
      <c r="H45" s="26"/>
      <c r="I45" s="54"/>
      <c r="J45" s="26"/>
      <c r="K45" s="54"/>
      <c r="L45" s="26"/>
      <c r="M45" s="54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</row>
    <row r="46" spans="2:13" ht="12" customHeight="1">
      <c r="B46" s="20"/>
      <c r="C46" s="22"/>
      <c r="D46" s="20"/>
      <c r="E46" s="22"/>
      <c r="F46" s="20"/>
      <c r="G46" s="22"/>
      <c r="H46" s="20"/>
      <c r="I46" s="22"/>
      <c r="J46" s="20"/>
      <c r="K46" s="22"/>
      <c r="L46" s="20"/>
      <c r="M46" s="22"/>
    </row>
    <row r="47" spans="2:13" ht="12" customHeight="1">
      <c r="B47" s="20"/>
      <c r="C47" s="22"/>
      <c r="D47" s="20"/>
      <c r="E47" s="22"/>
      <c r="F47" s="20"/>
      <c r="G47" s="22"/>
      <c r="H47" s="20"/>
      <c r="I47" s="22"/>
      <c r="J47" s="20"/>
      <c r="K47" s="22"/>
      <c r="L47" s="20"/>
      <c r="M47" s="22"/>
    </row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9" r:id="rId1"/>
  <rowBreaks count="1" manualBreakCount="1">
    <brk id="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2006-06-13T04:51:05Z</cp:lastPrinted>
  <dcterms:created xsi:type="dcterms:W3CDTF">2002-02-01T05:56:14Z</dcterms:created>
  <dcterms:modified xsi:type="dcterms:W3CDTF">2006-06-13T04:51:21Z</dcterms:modified>
  <cp:category/>
  <cp:version/>
  <cp:contentType/>
  <cp:contentStatus/>
</cp:coreProperties>
</file>