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3" sheetId="1" r:id="rId1"/>
  </sheets>
  <definedNames>
    <definedName name="_xlnm.Print_Area" localSheetId="0">'273'!$A$1:$H$38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<sst xmlns="http://schemas.openxmlformats.org/spreadsheetml/2006/main" count="40" uniqueCount="37">
  <si>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(単位 件、人)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</si>
  <si>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</si>
  <si>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</si>
  <si>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</si>
  <si>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</si>
  <si>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</si>
  <si>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</si>
  <si>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</si>
  <si>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</si>
  <si>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</si>
  <si>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</si>
  <si>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</si>
  <si>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</si>
  <si>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</si>
  <si>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</si>
  <si>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</si>
  <si>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</si>
  <si>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</si>
  <si>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</si>
  <si>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</si>
  <si>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</si>
  <si>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</si>
  <si>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</si>
  <si>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高速道路</t>
  </si>
  <si>
    <t>平成17年12年31日現在</t>
  </si>
  <si>
    <t>平成15年　</t>
  </si>
  <si>
    <t>豊後大野市</t>
  </si>
  <si>
    <t>由布市</t>
  </si>
  <si>
    <t>発 生 件 数</t>
  </si>
  <si>
    <t>死    者</t>
  </si>
  <si>
    <t>傷    者</t>
  </si>
  <si>
    <t>市　　部</t>
  </si>
  <si>
    <t>郡　　部</t>
  </si>
  <si>
    <t xml:space="preserve">　　　　う     ち     高     齢     者          </t>
  </si>
  <si>
    <t>年次および市町村</t>
  </si>
  <si>
    <t>273. 市町村別交通事故発生状況</t>
  </si>
  <si>
    <t>資料:県警察本部｢交通統計｣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</si>
</sst>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193" fontId="4" fillId="0" borderId="1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Border="1" applyAlignment="1" applyProtection="1" quotePrefix="1">
      <alignment horizontal="distributed" vertical="center"/>
      <protection locked="0"/>
    </xf>
    <xf numFmtId="0" fontId="0" fillId="0" borderId="2" xfId="0" applyBorder="1" applyAlignment="1">
      <alignment vertical="center"/>
    </xf>
    <xf numFmtId="193" fontId="7" fillId="0" borderId="1" xfId="0" applyNumberFormat="1" applyFont="1" applyBorder="1" applyAlignment="1" applyProtection="1">
      <alignment vertical="center"/>
      <protection locked="0"/>
    </xf>
    <xf numFmtId="193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 quotePrefix="1">
      <alignment horizontal="distributed" vertical="center"/>
      <protection locked="0"/>
    </xf>
    <xf numFmtId="193" fontId="10" fillId="0" borderId="1" xfId="0" applyNumberFormat="1" applyFont="1" applyBorder="1" applyAlignment="1" applyProtection="1">
      <alignment vertical="center"/>
      <protection/>
    </xf>
    <xf numFmtId="193" fontId="10" fillId="0" borderId="0" xfId="0" applyNumberFormat="1" applyFont="1" applyBorder="1" applyAlignment="1" applyProtection="1">
      <alignment vertical="center"/>
      <protection/>
    </xf>
    <xf numFmtId="193" fontId="11" fillId="0" borderId="0" xfId="16" applyNumberFormat="1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vertical="center"/>
    </xf>
    <xf numFmtId="207" fontId="10" fillId="0" borderId="0" xfId="16" applyNumberFormat="1" applyFont="1" applyBorder="1" applyAlignment="1" applyProtection="1">
      <alignment vertical="center"/>
      <protection/>
    </xf>
    <xf numFmtId="207" fontId="4" fillId="0" borderId="0" xfId="16" applyNumberFormat="1" applyFont="1" applyBorder="1" applyAlignment="1" applyProtection="1">
      <alignment vertical="center"/>
      <protection/>
    </xf>
    <xf numFmtId="207" fontId="7" fillId="0" borderId="0" xfId="16" applyNumberFormat="1" applyFont="1" applyBorder="1" applyAlignment="1" applyProtection="1">
      <alignment vertical="center"/>
      <protection locked="0"/>
    </xf>
    <xf numFmtId="207" fontId="11" fillId="0" borderId="0" xfId="16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37" fontId="4" fillId="0" borderId="0" xfId="0" applyNumberFormat="1" applyFont="1" applyBorder="1" applyAlignment="1" applyProtection="1">
      <alignment horizontal="distributed" vertical="center"/>
      <protection/>
    </xf>
    <xf numFmtId="41" fontId="4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41" fontId="10" fillId="0" borderId="4" xfId="0" applyNumberFormat="1" applyFont="1" applyBorder="1" applyAlignment="1">
      <alignment vertical="center"/>
    </xf>
    <xf numFmtId="193" fontId="8" fillId="0" borderId="1" xfId="0" applyNumberFormat="1" applyFont="1" applyBorder="1" applyAlignment="1" applyProtection="1">
      <alignment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207" fontId="8" fillId="0" borderId="0" xfId="16" applyNumberFormat="1" applyFont="1" applyBorder="1" applyAlignment="1" applyProtection="1">
      <alignment vertical="center"/>
      <protection/>
    </xf>
    <xf numFmtId="0" fontId="11" fillId="0" borderId="5" xfId="0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 applyProtection="1" quotePrefix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 applyProtection="1" quotePrefix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vertical="center"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37" fontId="10" fillId="0" borderId="4" xfId="0" applyNumberFormat="1" applyFont="1" applyBorder="1" applyAlignment="1" applyProtection="1">
      <alignment horizontal="distributed" vertical="center"/>
      <protection/>
    </xf>
    <xf numFmtId="0" fontId="9" fillId="0" borderId="4" xfId="0" applyFont="1" applyBorder="1" applyAlignment="1">
      <alignment vertical="center"/>
    </xf>
    <xf numFmtId="37" fontId="10" fillId="0" borderId="0" xfId="0" applyNumberFormat="1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>
      <alignment vertical="center"/>
    </xf>
    <xf numFmtId="0" fontId="4" fillId="0" borderId="12" xfId="0" applyFont="1" applyBorder="1" applyAlignment="1" applyProtection="1">
      <alignment horizontal="distributed" vertical="center" wrapText="1"/>
      <protection/>
    </xf>
    <xf numFmtId="0" fontId="11" fillId="0" borderId="1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8" fillId="0" borderId="0" xfId="0" applyFont="1" applyAlignment="1" applyProtection="1">
      <alignment horizontal="center" vertical="center"/>
      <protection/>
    </xf>
    <xf numFmtId="0" fontId="8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SheetLayoutView="100" workbookViewId="0" topLeftCell="A1">
      <selection activeCell="A39" sqref="A39"/>
    </sheetView>
  </sheetViews>
  <sheetFormatPr defaultColWidth="9.00390625" defaultRowHeight="13.5"/>
  <cols>
    <col min="1" max="1" width="2.625" style="1" customWidth="1"/>
    <col min="2" max="2" width="14.125" style="1" customWidth="1"/>
    <col min="3" max="8" width="15.625" style="1" customWidth="1"/>
    <col min="9" max="16384" width="9.00390625" style="1" customWidth="1"/>
  </cols>
  <sheetData>
    <row r="1" spans="1:8" ht="17.25">
      <c r="A1" s="56" t="s">
        <v>35</v>
      </c>
      <c r="B1" s="56"/>
      <c r="C1" s="56"/>
      <c r="D1" s="56"/>
      <c r="E1" s="56"/>
      <c r="F1" s="56"/>
      <c r="G1" s="56"/>
      <c r="H1" s="56"/>
    </row>
    <row r="2" spans="1:8" s="17" customFormat="1" ht="16.5" customHeight="1" thickBot="1">
      <c r="A2" s="57" t="s">
        <v>0</v>
      </c>
      <c r="B2" s="58"/>
      <c r="C2" s="35"/>
      <c r="D2" s="35"/>
      <c r="E2" s="35"/>
      <c r="F2" s="35"/>
      <c r="G2" s="38" t="s">
        <v>24</v>
      </c>
      <c r="H2" s="39"/>
    </row>
    <row r="3" spans="1:8" s="17" customFormat="1" ht="15" customHeight="1" thickTop="1">
      <c r="A3" s="59" t="s">
        <v>34</v>
      </c>
      <c r="B3" s="60"/>
      <c r="C3" s="44" t="s">
        <v>28</v>
      </c>
      <c r="D3" s="44" t="s">
        <v>29</v>
      </c>
      <c r="E3" s="44" t="s">
        <v>30</v>
      </c>
      <c r="F3" s="40" t="s">
        <v>33</v>
      </c>
      <c r="G3" s="41"/>
      <c r="H3" s="41"/>
    </row>
    <row r="4" spans="1:8" s="17" customFormat="1" ht="15" customHeight="1">
      <c r="A4" s="61"/>
      <c r="B4" s="62"/>
      <c r="C4" s="45"/>
      <c r="D4" s="45"/>
      <c r="E4" s="45"/>
      <c r="F4" s="36" t="s">
        <v>28</v>
      </c>
      <c r="G4" s="36" t="s">
        <v>29</v>
      </c>
      <c r="H4" s="36" t="s">
        <v>30</v>
      </c>
    </row>
    <row r="5" spans="1:8" s="4" customFormat="1" ht="22.5" customHeight="1">
      <c r="A5" s="46" t="s">
        <v>25</v>
      </c>
      <c r="B5" s="47"/>
      <c r="C5" s="2">
        <v>7700</v>
      </c>
      <c r="D5" s="3">
        <v>90</v>
      </c>
      <c r="E5" s="3">
        <v>10343</v>
      </c>
      <c r="F5" s="21">
        <v>1819</v>
      </c>
      <c r="G5" s="21">
        <v>44</v>
      </c>
      <c r="H5" s="21">
        <v>1351</v>
      </c>
    </row>
    <row r="6" spans="1:8" s="4" customFormat="1" ht="16.5" customHeight="1">
      <c r="A6" s="48">
        <v>16</v>
      </c>
      <c r="B6" s="37"/>
      <c r="C6" s="2">
        <v>7860</v>
      </c>
      <c r="D6" s="3">
        <v>84</v>
      </c>
      <c r="E6" s="3">
        <v>10412</v>
      </c>
      <c r="F6" s="21">
        <v>1965</v>
      </c>
      <c r="G6" s="21">
        <v>39</v>
      </c>
      <c r="H6" s="21">
        <v>1449</v>
      </c>
    </row>
    <row r="7" spans="1:8" s="4" customFormat="1" ht="16.5" customHeight="1">
      <c r="A7" s="5"/>
      <c r="B7" s="6"/>
      <c r="C7" s="7"/>
      <c r="D7" s="8"/>
      <c r="E7" s="8"/>
      <c r="F7" s="22"/>
      <c r="G7" s="22"/>
      <c r="H7" s="22"/>
    </row>
    <row r="8" spans="1:8" ht="16.5" customHeight="1">
      <c r="A8" s="48">
        <v>17</v>
      </c>
      <c r="B8" s="37"/>
      <c r="C8" s="32">
        <f aca="true" t="shared" si="0" ref="C8:H8">C10+C11+C37</f>
        <v>7822</v>
      </c>
      <c r="D8" s="33">
        <f t="shared" si="0"/>
        <v>86</v>
      </c>
      <c r="E8" s="33">
        <f t="shared" si="0"/>
        <v>10223</v>
      </c>
      <c r="F8" s="34">
        <f t="shared" si="0"/>
        <v>1948</v>
      </c>
      <c r="G8" s="34">
        <f t="shared" si="0"/>
        <v>47</v>
      </c>
      <c r="H8" s="34">
        <f t="shared" si="0"/>
        <v>1405</v>
      </c>
    </row>
    <row r="9" spans="1:8" ht="16.5" customHeight="1">
      <c r="A9" s="9"/>
      <c r="B9" s="6"/>
      <c r="C9" s="10"/>
      <c r="D9" s="11"/>
      <c r="E9" s="11"/>
      <c r="F9" s="20"/>
      <c r="G9" s="20"/>
      <c r="H9" s="20"/>
    </row>
    <row r="10" spans="1:8" ht="16.5" customHeight="1">
      <c r="A10" s="63" t="s">
        <v>31</v>
      </c>
      <c r="B10" s="64"/>
      <c r="C10" s="32">
        <f aca="true" t="shared" si="1" ref="C10:H10">SUM(C13:C25)</f>
        <v>7300</v>
      </c>
      <c r="D10" s="33">
        <f t="shared" si="1"/>
        <v>77</v>
      </c>
      <c r="E10" s="33">
        <f t="shared" si="1"/>
        <v>9488</v>
      </c>
      <c r="F10" s="33">
        <f t="shared" si="1"/>
        <v>1787</v>
      </c>
      <c r="G10" s="33">
        <f t="shared" si="1"/>
        <v>44</v>
      </c>
      <c r="H10" s="33">
        <f t="shared" si="1"/>
        <v>1283</v>
      </c>
    </row>
    <row r="11" spans="1:8" ht="16.5" customHeight="1">
      <c r="A11" s="63" t="s">
        <v>32</v>
      </c>
      <c r="B11" s="64"/>
      <c r="C11" s="32">
        <f aca="true" t="shared" si="2" ref="C11:H11">C26+C32+C34</f>
        <v>474</v>
      </c>
      <c r="D11" s="33">
        <f t="shared" si="2"/>
        <v>8</v>
      </c>
      <c r="E11" s="33">
        <f t="shared" si="2"/>
        <v>664</v>
      </c>
      <c r="F11" s="33">
        <f t="shared" si="2"/>
        <v>151</v>
      </c>
      <c r="G11" s="33">
        <f t="shared" si="2"/>
        <v>3</v>
      </c>
      <c r="H11" s="33">
        <f t="shared" si="2"/>
        <v>112</v>
      </c>
    </row>
    <row r="12" spans="1:8" ht="16.5" customHeight="1">
      <c r="A12" s="18"/>
      <c r="B12" s="6"/>
      <c r="C12" s="11"/>
      <c r="D12" s="11"/>
      <c r="E12" s="11"/>
      <c r="F12" s="23"/>
      <c r="G12" s="12"/>
      <c r="H12" s="12"/>
    </row>
    <row r="13" spans="1:8" s="4" customFormat="1" ht="16.5" customHeight="1">
      <c r="A13" s="49" t="s">
        <v>1</v>
      </c>
      <c r="B13" s="50"/>
      <c r="C13" s="27">
        <v>3528</v>
      </c>
      <c r="D13" s="24">
        <v>21</v>
      </c>
      <c r="E13" s="24">
        <v>4468</v>
      </c>
      <c r="F13" s="24">
        <v>655</v>
      </c>
      <c r="G13" s="24">
        <v>9</v>
      </c>
      <c r="H13" s="24">
        <v>434</v>
      </c>
    </row>
    <row r="14" spans="1:8" s="4" customFormat="1" ht="16.5" customHeight="1">
      <c r="A14" s="49" t="s">
        <v>2</v>
      </c>
      <c r="B14" s="50"/>
      <c r="C14" s="27">
        <v>972</v>
      </c>
      <c r="D14" s="24">
        <v>1</v>
      </c>
      <c r="E14" s="24">
        <v>1225</v>
      </c>
      <c r="F14" s="24">
        <v>255</v>
      </c>
      <c r="G14" s="24">
        <v>1</v>
      </c>
      <c r="H14" s="24">
        <v>184</v>
      </c>
    </row>
    <row r="15" spans="1:8" s="4" customFormat="1" ht="16.5" customHeight="1">
      <c r="A15" s="49" t="s">
        <v>3</v>
      </c>
      <c r="B15" s="50"/>
      <c r="C15" s="27">
        <v>586</v>
      </c>
      <c r="D15" s="24">
        <v>7</v>
      </c>
      <c r="E15" s="24">
        <v>784</v>
      </c>
      <c r="F15" s="24">
        <v>165</v>
      </c>
      <c r="G15" s="24">
        <v>4</v>
      </c>
      <c r="H15" s="24">
        <v>113</v>
      </c>
    </row>
    <row r="16" spans="1:8" s="4" customFormat="1" ht="16.5" customHeight="1">
      <c r="A16" s="49" t="s">
        <v>4</v>
      </c>
      <c r="B16" s="50"/>
      <c r="C16" s="27">
        <v>392</v>
      </c>
      <c r="D16" s="24">
        <v>8</v>
      </c>
      <c r="E16" s="24">
        <v>526</v>
      </c>
      <c r="F16" s="24">
        <v>135</v>
      </c>
      <c r="G16" s="24">
        <v>3</v>
      </c>
      <c r="H16" s="24">
        <v>99</v>
      </c>
    </row>
    <row r="17" spans="1:8" s="4" customFormat="1" ht="16.5" customHeight="1">
      <c r="A17" s="49" t="s">
        <v>5</v>
      </c>
      <c r="B17" s="50"/>
      <c r="C17" s="27">
        <v>347</v>
      </c>
      <c r="D17" s="24">
        <v>8</v>
      </c>
      <c r="E17" s="24">
        <v>418</v>
      </c>
      <c r="F17" s="24">
        <v>103</v>
      </c>
      <c r="G17" s="24">
        <v>8</v>
      </c>
      <c r="H17" s="24">
        <v>79</v>
      </c>
    </row>
    <row r="18" spans="1:8" s="4" customFormat="1" ht="16.5" customHeight="1">
      <c r="A18" s="49" t="s">
        <v>6</v>
      </c>
      <c r="B18" s="50"/>
      <c r="C18" s="27">
        <v>227</v>
      </c>
      <c r="D18" s="24">
        <v>5</v>
      </c>
      <c r="E18" s="24">
        <v>293</v>
      </c>
      <c r="F18" s="24">
        <v>72</v>
      </c>
      <c r="G18" s="24">
        <v>3</v>
      </c>
      <c r="H18" s="24">
        <v>51</v>
      </c>
    </row>
    <row r="19" spans="1:8" s="4" customFormat="1" ht="16.5" customHeight="1">
      <c r="A19" s="49" t="s">
        <v>7</v>
      </c>
      <c r="B19" s="50"/>
      <c r="C19" s="27">
        <v>87</v>
      </c>
      <c r="D19" s="24">
        <v>0</v>
      </c>
      <c r="E19" s="24">
        <v>121</v>
      </c>
      <c r="F19" s="24">
        <v>34</v>
      </c>
      <c r="G19" s="24">
        <v>0</v>
      </c>
      <c r="H19" s="24">
        <v>27</v>
      </c>
    </row>
    <row r="20" spans="1:8" s="4" customFormat="1" ht="16.5" customHeight="1">
      <c r="A20" s="49" t="s">
        <v>8</v>
      </c>
      <c r="B20" s="50"/>
      <c r="C20" s="27">
        <v>95</v>
      </c>
      <c r="D20" s="24">
        <v>2</v>
      </c>
      <c r="E20" s="24">
        <v>121</v>
      </c>
      <c r="F20" s="24">
        <v>36</v>
      </c>
      <c r="G20" s="24">
        <v>2</v>
      </c>
      <c r="H20" s="24">
        <v>28</v>
      </c>
    </row>
    <row r="21" spans="1:8" s="4" customFormat="1" ht="16.5" customHeight="1">
      <c r="A21" s="49" t="s">
        <v>9</v>
      </c>
      <c r="B21" s="50"/>
      <c r="C21" s="27">
        <v>105</v>
      </c>
      <c r="D21" s="24">
        <v>3</v>
      </c>
      <c r="E21" s="24">
        <v>132</v>
      </c>
      <c r="F21" s="24">
        <v>34</v>
      </c>
      <c r="G21" s="24">
        <v>1</v>
      </c>
      <c r="H21" s="24">
        <v>31</v>
      </c>
    </row>
    <row r="22" spans="1:8" s="4" customFormat="1" ht="16.5" customHeight="1">
      <c r="A22" s="49" t="s">
        <v>10</v>
      </c>
      <c r="B22" s="50"/>
      <c r="C22" s="27">
        <v>179</v>
      </c>
      <c r="D22" s="24">
        <v>3</v>
      </c>
      <c r="E22" s="24">
        <v>239</v>
      </c>
      <c r="F22" s="24">
        <v>48</v>
      </c>
      <c r="G22" s="24">
        <v>1</v>
      </c>
      <c r="H22" s="24">
        <v>42</v>
      </c>
    </row>
    <row r="23" spans="1:8" s="4" customFormat="1" ht="16.5" customHeight="1">
      <c r="A23" s="49" t="s">
        <v>11</v>
      </c>
      <c r="B23" s="50"/>
      <c r="C23" s="27">
        <v>396</v>
      </c>
      <c r="D23" s="24">
        <v>7</v>
      </c>
      <c r="E23" s="24">
        <v>595</v>
      </c>
      <c r="F23" s="24">
        <v>118</v>
      </c>
      <c r="G23" s="24">
        <v>5</v>
      </c>
      <c r="H23" s="24">
        <v>95</v>
      </c>
    </row>
    <row r="24" spans="1:8" s="4" customFormat="1" ht="16.5" customHeight="1">
      <c r="A24" s="49" t="s">
        <v>26</v>
      </c>
      <c r="B24" s="50"/>
      <c r="C24" s="27">
        <v>204</v>
      </c>
      <c r="D24" s="24">
        <v>8</v>
      </c>
      <c r="E24" s="24">
        <v>306</v>
      </c>
      <c r="F24" s="24">
        <v>81</v>
      </c>
      <c r="G24" s="24">
        <v>6</v>
      </c>
      <c r="H24" s="24">
        <v>59</v>
      </c>
    </row>
    <row r="25" spans="1:8" s="4" customFormat="1" ht="16.5" customHeight="1">
      <c r="A25" s="49" t="s">
        <v>27</v>
      </c>
      <c r="B25" s="50"/>
      <c r="C25" s="27">
        <v>182</v>
      </c>
      <c r="D25" s="24">
        <v>4</v>
      </c>
      <c r="E25" s="24">
        <v>260</v>
      </c>
      <c r="F25" s="24">
        <v>51</v>
      </c>
      <c r="G25" s="24">
        <v>1</v>
      </c>
      <c r="H25" s="24">
        <v>41</v>
      </c>
    </row>
    <row r="26" spans="1:8" s="13" customFormat="1" ht="16.5" customHeight="1">
      <c r="A26" s="42" t="s">
        <v>12</v>
      </c>
      <c r="B26" s="43"/>
      <c r="C26" s="28">
        <v>113</v>
      </c>
      <c r="D26" s="29">
        <v>0</v>
      </c>
      <c r="E26" s="29">
        <v>155</v>
      </c>
      <c r="F26" s="29">
        <v>45</v>
      </c>
      <c r="G26" s="29">
        <v>0</v>
      </c>
      <c r="H26" s="29">
        <v>38</v>
      </c>
    </row>
    <row r="27" spans="1:8" s="4" customFormat="1" ht="16.5" customHeight="1">
      <c r="A27" s="19"/>
      <c r="B27" s="25" t="s">
        <v>13</v>
      </c>
      <c r="C27" s="27">
        <v>12</v>
      </c>
      <c r="D27" s="24">
        <v>0</v>
      </c>
      <c r="E27" s="24">
        <v>16</v>
      </c>
      <c r="F27" s="24">
        <v>9</v>
      </c>
      <c r="G27" s="24">
        <v>0</v>
      </c>
      <c r="H27" s="24">
        <v>8</v>
      </c>
    </row>
    <row r="28" spans="1:8" s="4" customFormat="1" ht="16.5" customHeight="1">
      <c r="A28" s="19"/>
      <c r="B28" s="25" t="s">
        <v>14</v>
      </c>
      <c r="C28" s="27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s="4" customFormat="1" ht="16.5" customHeight="1">
      <c r="A29" s="19"/>
      <c r="B29" s="25" t="s">
        <v>15</v>
      </c>
      <c r="C29" s="27">
        <v>40</v>
      </c>
      <c r="D29" s="24">
        <v>0</v>
      </c>
      <c r="E29" s="24">
        <v>53</v>
      </c>
      <c r="F29" s="24">
        <v>17</v>
      </c>
      <c r="G29" s="24">
        <v>0</v>
      </c>
      <c r="H29" s="24">
        <v>12</v>
      </c>
    </row>
    <row r="30" spans="1:8" s="4" customFormat="1" ht="16.5" customHeight="1">
      <c r="A30" s="19"/>
      <c r="B30" s="25" t="s">
        <v>16</v>
      </c>
      <c r="C30" s="27">
        <v>15</v>
      </c>
      <c r="D30" s="24">
        <v>0</v>
      </c>
      <c r="E30" s="24">
        <v>21</v>
      </c>
      <c r="F30" s="24">
        <v>6</v>
      </c>
      <c r="G30" s="24">
        <v>0</v>
      </c>
      <c r="H30" s="24">
        <v>5</v>
      </c>
    </row>
    <row r="31" spans="1:8" s="4" customFormat="1" ht="16.5" customHeight="1">
      <c r="A31" s="19"/>
      <c r="B31" s="25" t="s">
        <v>17</v>
      </c>
      <c r="C31" s="27">
        <v>46</v>
      </c>
      <c r="D31" s="24">
        <v>0</v>
      </c>
      <c r="E31" s="24">
        <v>65</v>
      </c>
      <c r="F31" s="24">
        <v>13</v>
      </c>
      <c r="G31" s="24">
        <v>0</v>
      </c>
      <c r="H31" s="24">
        <v>13</v>
      </c>
    </row>
    <row r="32" spans="1:8" s="13" customFormat="1" ht="16.5" customHeight="1">
      <c r="A32" s="42" t="s">
        <v>18</v>
      </c>
      <c r="B32" s="43"/>
      <c r="C32" s="28">
        <v>210</v>
      </c>
      <c r="D32" s="29">
        <v>2</v>
      </c>
      <c r="E32" s="29">
        <v>292</v>
      </c>
      <c r="F32" s="29">
        <v>53</v>
      </c>
      <c r="G32" s="29">
        <v>1</v>
      </c>
      <c r="H32" s="29">
        <v>38</v>
      </c>
    </row>
    <row r="33" spans="1:8" s="4" customFormat="1" ht="16.5" customHeight="1">
      <c r="A33" s="19"/>
      <c r="B33" s="25" t="s">
        <v>19</v>
      </c>
      <c r="C33" s="27">
        <v>210</v>
      </c>
      <c r="D33" s="24">
        <v>2</v>
      </c>
      <c r="E33" s="24">
        <v>292</v>
      </c>
      <c r="F33" s="24">
        <v>53</v>
      </c>
      <c r="G33" s="24">
        <v>1</v>
      </c>
      <c r="H33" s="24">
        <v>38</v>
      </c>
    </row>
    <row r="34" spans="1:8" s="13" customFormat="1" ht="16.5" customHeight="1">
      <c r="A34" s="55" t="s">
        <v>20</v>
      </c>
      <c r="B34" s="43"/>
      <c r="C34" s="28">
        <v>151</v>
      </c>
      <c r="D34" s="29">
        <v>6</v>
      </c>
      <c r="E34" s="29">
        <v>217</v>
      </c>
      <c r="F34" s="29">
        <v>53</v>
      </c>
      <c r="G34" s="29">
        <v>2</v>
      </c>
      <c r="H34" s="29">
        <v>36</v>
      </c>
    </row>
    <row r="35" spans="1:8" s="4" customFormat="1" ht="16.5" customHeight="1">
      <c r="A35" s="19"/>
      <c r="B35" s="26" t="s">
        <v>21</v>
      </c>
      <c r="C35" s="27">
        <v>63</v>
      </c>
      <c r="D35" s="24">
        <v>4</v>
      </c>
      <c r="E35" s="24">
        <v>102</v>
      </c>
      <c r="F35" s="24">
        <v>11</v>
      </c>
      <c r="G35" s="24">
        <v>0</v>
      </c>
      <c r="H35" s="24">
        <v>9</v>
      </c>
    </row>
    <row r="36" spans="1:8" s="4" customFormat="1" ht="16.5" customHeight="1">
      <c r="A36" s="19"/>
      <c r="B36" s="26" t="s">
        <v>22</v>
      </c>
      <c r="C36" s="27">
        <v>88</v>
      </c>
      <c r="D36" s="24">
        <v>2</v>
      </c>
      <c r="E36" s="24">
        <v>115</v>
      </c>
      <c r="F36" s="24">
        <v>42</v>
      </c>
      <c r="G36" s="24">
        <v>2</v>
      </c>
      <c r="H36" s="24">
        <v>27</v>
      </c>
    </row>
    <row r="37" spans="1:8" s="14" customFormat="1" ht="30" customHeight="1">
      <c r="A37" s="53" t="s">
        <v>23</v>
      </c>
      <c r="B37" s="54"/>
      <c r="C37" s="30">
        <v>48</v>
      </c>
      <c r="D37" s="31">
        <v>1</v>
      </c>
      <c r="E37" s="31">
        <v>71</v>
      </c>
      <c r="F37" s="31">
        <v>10</v>
      </c>
      <c r="G37" s="31">
        <v>0</v>
      </c>
      <c r="H37" s="31">
        <v>10</v>
      </c>
    </row>
    <row r="38" spans="1:8" s="4" customFormat="1" ht="16.5" customHeight="1">
      <c r="A38" s="51" t="s">
        <v>36</v>
      </c>
      <c r="B38" s="52"/>
      <c r="C38" s="50"/>
      <c r="D38" s="15"/>
      <c r="E38" s="16"/>
      <c r="F38" s="15"/>
      <c r="G38" s="16"/>
      <c r="H38" s="15"/>
    </row>
    <row r="39" spans="6:8" ht="13.5">
      <c r="F39" s="17"/>
      <c r="G39" s="17"/>
      <c r="H39" s="17"/>
    </row>
    <row r="40" spans="6:8" ht="13.5">
      <c r="F40" s="17"/>
      <c r="G40" s="17"/>
      <c r="H40" s="17"/>
    </row>
    <row r="41" spans="6:8" ht="13.5">
      <c r="F41" s="17"/>
      <c r="G41" s="17"/>
      <c r="H41" s="17"/>
    </row>
    <row r="42" spans="6:8" ht="13.5">
      <c r="F42" s="17"/>
      <c r="G42" s="17"/>
      <c r="H42" s="17"/>
    </row>
    <row r="43" spans="6:8" ht="13.5">
      <c r="F43" s="17"/>
      <c r="G43" s="17"/>
      <c r="H43" s="17"/>
    </row>
    <row r="44" spans="6:8" ht="13.5">
      <c r="F44" s="17"/>
      <c r="G44" s="17"/>
      <c r="H44" s="17"/>
    </row>
    <row r="45" spans="6:8" ht="13.5">
      <c r="F45" s="17"/>
      <c r="G45" s="17"/>
      <c r="H45" s="17"/>
    </row>
    <row r="46" spans="6:8" ht="13.5">
      <c r="F46" s="17"/>
      <c r="G46" s="17"/>
      <c r="H46" s="17"/>
    </row>
    <row r="47" spans="6:8" ht="13.5">
      <c r="F47" s="17"/>
      <c r="G47" s="17"/>
      <c r="H47" s="17"/>
    </row>
    <row r="48" spans="6:8" ht="13.5">
      <c r="F48" s="17"/>
      <c r="G48" s="17"/>
      <c r="H48" s="17"/>
    </row>
    <row r="49" spans="6:8" ht="13.5">
      <c r="F49" s="17"/>
      <c r="G49" s="17"/>
      <c r="H49" s="17"/>
    </row>
    <row r="50" spans="6:8" ht="13.5">
      <c r="F50" s="17"/>
      <c r="G50" s="17"/>
      <c r="H50" s="17"/>
    </row>
    <row r="51" spans="6:8" ht="13.5">
      <c r="F51" s="17"/>
      <c r="G51" s="17"/>
      <c r="H51" s="17"/>
    </row>
    <row r="52" spans="6:8" ht="13.5">
      <c r="F52" s="17"/>
      <c r="G52" s="17"/>
      <c r="H52" s="17"/>
    </row>
    <row r="53" spans="6:8" ht="13.5">
      <c r="F53" s="17"/>
      <c r="G53" s="17"/>
      <c r="H53" s="17"/>
    </row>
    <row r="54" spans="6:8" ht="13.5">
      <c r="F54" s="17"/>
      <c r="G54" s="17"/>
      <c r="H54" s="17"/>
    </row>
    <row r="55" spans="6:8" ht="13.5">
      <c r="F55" s="17"/>
      <c r="G55" s="17"/>
      <c r="H55" s="17"/>
    </row>
    <row r="56" spans="6:8" ht="13.5">
      <c r="F56" s="17"/>
      <c r="G56" s="17"/>
      <c r="H56" s="17"/>
    </row>
    <row r="57" spans="6:8" ht="13.5">
      <c r="F57" s="17"/>
      <c r="G57" s="17"/>
      <c r="H57" s="17"/>
    </row>
    <row r="58" spans="6:8" ht="13.5">
      <c r="F58" s="17"/>
      <c r="G58" s="17"/>
      <c r="H58" s="17"/>
    </row>
    <row r="59" spans="6:8" ht="13.5">
      <c r="F59" s="17"/>
      <c r="G59" s="17"/>
      <c r="H59" s="17"/>
    </row>
    <row r="60" spans="6:8" ht="13.5">
      <c r="F60" s="17"/>
      <c r="G60" s="17"/>
      <c r="H60" s="17"/>
    </row>
    <row r="61" spans="6:8" ht="13.5">
      <c r="F61" s="17"/>
      <c r="G61" s="17"/>
      <c r="H61" s="17"/>
    </row>
    <row r="62" spans="6:8" ht="13.5">
      <c r="F62" s="17"/>
      <c r="G62" s="17"/>
      <c r="H62" s="17"/>
    </row>
    <row r="63" spans="6:8" ht="13.5">
      <c r="F63" s="17"/>
      <c r="G63" s="17"/>
      <c r="H63" s="17"/>
    </row>
    <row r="64" spans="6:8" ht="13.5">
      <c r="F64" s="17"/>
      <c r="G64" s="17"/>
      <c r="H64" s="17"/>
    </row>
    <row r="65" spans="6:8" ht="13.5">
      <c r="F65" s="17"/>
      <c r="G65" s="17"/>
      <c r="H65" s="17"/>
    </row>
    <row r="66" spans="6:8" ht="13.5">
      <c r="F66" s="17"/>
      <c r="G66" s="17"/>
      <c r="H66" s="17"/>
    </row>
    <row r="67" spans="6:8" ht="13.5">
      <c r="F67" s="17"/>
      <c r="G67" s="17"/>
      <c r="H67" s="17"/>
    </row>
    <row r="68" spans="6:8" ht="13.5">
      <c r="F68" s="17"/>
      <c r="G68" s="17"/>
      <c r="H68" s="17"/>
    </row>
    <row r="69" spans="6:8" ht="13.5">
      <c r="F69" s="17"/>
      <c r="G69" s="17"/>
      <c r="H69" s="17"/>
    </row>
    <row r="70" spans="6:8" ht="13.5">
      <c r="F70" s="17"/>
      <c r="G70" s="17"/>
      <c r="H70" s="17"/>
    </row>
    <row r="71" spans="6:8" ht="13.5">
      <c r="F71" s="17"/>
      <c r="G71" s="17"/>
      <c r="H71" s="17"/>
    </row>
    <row r="72" spans="6:8" ht="13.5">
      <c r="F72" s="17"/>
      <c r="G72" s="17"/>
      <c r="H72" s="17"/>
    </row>
    <row r="73" spans="6:8" ht="13.5">
      <c r="F73" s="17"/>
      <c r="G73" s="17"/>
      <c r="H73" s="17"/>
    </row>
    <row r="74" spans="6:8" ht="13.5">
      <c r="F74" s="17"/>
      <c r="G74" s="17"/>
      <c r="H74" s="17"/>
    </row>
    <row r="75" spans="6:8" ht="13.5">
      <c r="F75" s="17"/>
      <c r="G75" s="17"/>
      <c r="H75" s="17"/>
    </row>
    <row r="76" spans="6:8" ht="13.5">
      <c r="F76" s="17"/>
      <c r="G76" s="17"/>
      <c r="H76" s="17"/>
    </row>
    <row r="77" spans="6:8" ht="13.5">
      <c r="F77" s="17"/>
      <c r="G77" s="17"/>
      <c r="H77" s="17"/>
    </row>
    <row r="78" spans="6:8" ht="13.5">
      <c r="F78" s="17"/>
      <c r="G78" s="17"/>
      <c r="H78" s="17"/>
    </row>
    <row r="79" spans="6:8" ht="13.5">
      <c r="F79" s="17"/>
      <c r="G79" s="17"/>
      <c r="H79" s="17"/>
    </row>
    <row r="80" spans="6:8" ht="13.5">
      <c r="F80" s="17"/>
      <c r="G80" s="17"/>
      <c r="H80" s="17"/>
    </row>
    <row r="81" spans="6:8" ht="13.5">
      <c r="F81" s="17"/>
      <c r="G81" s="17"/>
      <c r="H81" s="17"/>
    </row>
    <row r="82" spans="6:8" ht="13.5">
      <c r="F82" s="17"/>
      <c r="G82" s="17"/>
      <c r="H82" s="17"/>
    </row>
    <row r="83" spans="6:8" ht="13.5">
      <c r="F83" s="17"/>
      <c r="G83" s="17"/>
      <c r="H83" s="17"/>
    </row>
    <row r="84" spans="6:8" ht="13.5">
      <c r="F84" s="17"/>
      <c r="G84" s="17"/>
      <c r="H84" s="17"/>
    </row>
    <row r="85" spans="6:8" ht="13.5">
      <c r="F85" s="17"/>
      <c r="G85" s="17"/>
      <c r="H85" s="17"/>
    </row>
    <row r="86" spans="6:8" ht="13.5">
      <c r="F86" s="17"/>
      <c r="G86" s="17"/>
      <c r="H86" s="17"/>
    </row>
    <row r="87" spans="6:8" ht="13.5">
      <c r="F87" s="17"/>
      <c r="G87" s="17"/>
      <c r="H87" s="17"/>
    </row>
    <row r="88" spans="6:8" ht="13.5">
      <c r="F88" s="17"/>
      <c r="G88" s="17"/>
      <c r="H88" s="17"/>
    </row>
    <row r="89" spans="6:8" ht="13.5">
      <c r="F89" s="17"/>
      <c r="G89" s="17"/>
      <c r="H89" s="17"/>
    </row>
    <row r="90" spans="6:8" ht="13.5">
      <c r="F90" s="17"/>
      <c r="G90" s="17"/>
      <c r="H90" s="17"/>
    </row>
    <row r="91" spans="6:8" ht="13.5">
      <c r="F91" s="17"/>
      <c r="G91" s="17"/>
      <c r="H91" s="17"/>
    </row>
    <row r="92" spans="6:8" ht="13.5">
      <c r="F92" s="17"/>
      <c r="G92" s="17"/>
      <c r="H92" s="17"/>
    </row>
    <row r="93" spans="6:8" ht="13.5">
      <c r="F93" s="17"/>
      <c r="G93" s="17"/>
      <c r="H93" s="17"/>
    </row>
    <row r="94" spans="6:8" ht="13.5">
      <c r="F94" s="17"/>
      <c r="G94" s="17"/>
      <c r="H94" s="17"/>
    </row>
    <row r="95" spans="6:8" ht="13.5">
      <c r="F95" s="17"/>
      <c r="G95" s="17"/>
      <c r="H95" s="17"/>
    </row>
    <row r="96" spans="6:8" ht="13.5">
      <c r="F96" s="17"/>
      <c r="G96" s="17"/>
      <c r="H96" s="17"/>
    </row>
    <row r="97" spans="6:8" ht="13.5">
      <c r="F97" s="17"/>
      <c r="G97" s="17"/>
      <c r="H97" s="17"/>
    </row>
    <row r="98" spans="6:8" ht="13.5">
      <c r="F98" s="17"/>
      <c r="G98" s="17"/>
      <c r="H98" s="17"/>
    </row>
    <row r="99" spans="6:8" ht="13.5">
      <c r="F99" s="17"/>
      <c r="G99" s="17"/>
      <c r="H99" s="17"/>
    </row>
    <row r="100" spans="6:8" ht="13.5">
      <c r="F100" s="17"/>
      <c r="G100" s="17"/>
      <c r="H100" s="17"/>
    </row>
    <row r="101" spans="6:8" ht="13.5">
      <c r="F101" s="17"/>
      <c r="G101" s="17"/>
      <c r="H101" s="17"/>
    </row>
    <row r="102" spans="6:8" ht="13.5">
      <c r="F102" s="17"/>
      <c r="G102" s="17"/>
      <c r="H102" s="17"/>
    </row>
    <row r="103" spans="6:8" ht="13.5">
      <c r="F103" s="17"/>
      <c r="G103" s="17"/>
      <c r="H103" s="17"/>
    </row>
    <row r="104" spans="6:8" ht="13.5">
      <c r="F104" s="17"/>
      <c r="G104" s="17"/>
      <c r="H104" s="17"/>
    </row>
    <row r="105" spans="6:8" ht="13.5">
      <c r="F105" s="17"/>
      <c r="G105" s="17"/>
      <c r="H105" s="17"/>
    </row>
    <row r="106" spans="6:8" ht="13.5">
      <c r="F106" s="17"/>
      <c r="G106" s="17"/>
      <c r="H106" s="17"/>
    </row>
    <row r="107" spans="6:8" ht="13.5">
      <c r="F107" s="17"/>
      <c r="G107" s="17"/>
      <c r="H107" s="17"/>
    </row>
    <row r="108" spans="6:8" ht="13.5">
      <c r="F108" s="17"/>
      <c r="G108" s="17"/>
      <c r="H108" s="17"/>
    </row>
    <row r="109" spans="6:8" ht="13.5">
      <c r="F109" s="17"/>
      <c r="G109" s="17"/>
      <c r="H109" s="17"/>
    </row>
    <row r="110" spans="6:8" ht="13.5">
      <c r="F110" s="17"/>
      <c r="G110" s="17"/>
      <c r="H110" s="17"/>
    </row>
    <row r="111" spans="6:8" ht="13.5">
      <c r="F111" s="17"/>
      <c r="G111" s="17"/>
      <c r="H111" s="17"/>
    </row>
    <row r="112" spans="6:8" ht="13.5">
      <c r="F112" s="17"/>
      <c r="G112" s="17"/>
      <c r="H112" s="17"/>
    </row>
    <row r="113" spans="6:8" ht="13.5">
      <c r="F113" s="17"/>
      <c r="G113" s="17"/>
      <c r="H113" s="17"/>
    </row>
    <row r="114" spans="6:8" ht="13.5">
      <c r="F114" s="17"/>
      <c r="G114" s="17"/>
      <c r="H114" s="17"/>
    </row>
    <row r="115" spans="6:8" ht="13.5">
      <c r="F115" s="17"/>
      <c r="G115" s="17"/>
      <c r="H115" s="17"/>
    </row>
    <row r="116" spans="6:8" ht="13.5">
      <c r="F116" s="17"/>
      <c r="G116" s="17"/>
      <c r="H116" s="17"/>
    </row>
    <row r="117" spans="6:8" ht="13.5">
      <c r="F117" s="17"/>
      <c r="G117" s="17"/>
      <c r="H117" s="17"/>
    </row>
    <row r="118" spans="6:8" ht="13.5">
      <c r="F118" s="17"/>
      <c r="G118" s="17"/>
      <c r="H118" s="17"/>
    </row>
    <row r="119" spans="6:8" ht="13.5">
      <c r="F119" s="17"/>
      <c r="G119" s="17"/>
      <c r="H119" s="17"/>
    </row>
    <row r="120" spans="6:8" ht="13.5">
      <c r="F120" s="17"/>
      <c r="G120" s="17"/>
      <c r="H120" s="17"/>
    </row>
    <row r="121" spans="6:8" ht="13.5">
      <c r="F121" s="17"/>
      <c r="G121" s="17"/>
      <c r="H121" s="17"/>
    </row>
    <row r="122" spans="6:8" ht="13.5">
      <c r="F122" s="17"/>
      <c r="G122" s="17"/>
      <c r="H122" s="17"/>
    </row>
    <row r="123" spans="6:8" ht="13.5">
      <c r="F123" s="17"/>
      <c r="G123" s="17"/>
      <c r="H123" s="17"/>
    </row>
    <row r="124" spans="6:8" ht="13.5">
      <c r="F124" s="17"/>
      <c r="G124" s="17"/>
      <c r="H124" s="17"/>
    </row>
    <row r="125" spans="6:8" ht="13.5">
      <c r="F125" s="17"/>
      <c r="G125" s="17"/>
      <c r="H125" s="17"/>
    </row>
    <row r="126" spans="6:8" ht="13.5">
      <c r="F126" s="17"/>
      <c r="G126" s="17"/>
      <c r="H126" s="17"/>
    </row>
    <row r="127" spans="6:8" ht="13.5">
      <c r="F127" s="17"/>
      <c r="G127" s="17"/>
      <c r="H127" s="17"/>
    </row>
    <row r="128" spans="6:8" ht="13.5">
      <c r="F128" s="17"/>
      <c r="G128" s="17"/>
      <c r="H128" s="17"/>
    </row>
    <row r="129" spans="6:8" ht="13.5">
      <c r="F129" s="17"/>
      <c r="G129" s="17"/>
      <c r="H129" s="17"/>
    </row>
    <row r="130" spans="6:8" ht="13.5">
      <c r="F130" s="17"/>
      <c r="G130" s="17"/>
      <c r="H130" s="17"/>
    </row>
    <row r="131" spans="6:8" ht="13.5">
      <c r="F131" s="17"/>
      <c r="G131" s="17"/>
      <c r="H131" s="17"/>
    </row>
    <row r="132" spans="6:8" ht="13.5">
      <c r="F132" s="17"/>
      <c r="G132" s="17"/>
      <c r="H132" s="17"/>
    </row>
    <row r="133" spans="6:8" ht="13.5">
      <c r="F133" s="17"/>
      <c r="G133" s="17"/>
      <c r="H133" s="17"/>
    </row>
    <row r="134" spans="6:8" ht="13.5">
      <c r="F134" s="17"/>
      <c r="G134" s="17"/>
      <c r="H134" s="17"/>
    </row>
    <row r="135" spans="6:8" ht="13.5">
      <c r="F135" s="17"/>
      <c r="G135" s="17"/>
      <c r="H135" s="17"/>
    </row>
    <row r="136" spans="6:8" ht="13.5">
      <c r="F136" s="17"/>
      <c r="G136" s="17"/>
      <c r="H136" s="17"/>
    </row>
    <row r="137" spans="6:8" ht="13.5">
      <c r="F137" s="17"/>
      <c r="G137" s="17"/>
      <c r="H137" s="17"/>
    </row>
    <row r="138" spans="6:8" ht="13.5">
      <c r="F138" s="17"/>
      <c r="G138" s="17"/>
      <c r="H138" s="17"/>
    </row>
  </sheetData>
  <mergeCells count="31">
    <mergeCell ref="A16:B16"/>
    <mergeCell ref="A25:B25"/>
    <mergeCell ref="A1:H1"/>
    <mergeCell ref="A2:B2"/>
    <mergeCell ref="A21:B21"/>
    <mergeCell ref="A22:B22"/>
    <mergeCell ref="A3:B4"/>
    <mergeCell ref="A11:B11"/>
    <mergeCell ref="A10:B10"/>
    <mergeCell ref="A14:B14"/>
    <mergeCell ref="A15:B15"/>
    <mergeCell ref="A8:B8"/>
    <mergeCell ref="A24:B24"/>
    <mergeCell ref="A38:C38"/>
    <mergeCell ref="A17:B17"/>
    <mergeCell ref="A18:B18"/>
    <mergeCell ref="A19:B19"/>
    <mergeCell ref="A20:B20"/>
    <mergeCell ref="A23:B23"/>
    <mergeCell ref="A37:B37"/>
    <mergeCell ref="A34:B34"/>
    <mergeCell ref="G2:H2"/>
    <mergeCell ref="F3:H3"/>
    <mergeCell ref="A32:B32"/>
    <mergeCell ref="A26:B26"/>
    <mergeCell ref="E3:E4"/>
    <mergeCell ref="A5:B5"/>
    <mergeCell ref="A6:B6"/>
    <mergeCell ref="A13:B13"/>
    <mergeCell ref="C3:C4"/>
    <mergeCell ref="D3:D4"/>
  </mergeCells>
  <printOptions/>
  <pageMargins left="0.6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2007-03-08T08:49:22Z</cp:lastPrinted>
  <dcterms:created xsi:type="dcterms:W3CDTF">2002-02-05T00:55:46Z</dcterms:created>
  <dcterms:modified xsi:type="dcterms:W3CDTF">2007-06-15T01:43:49Z</dcterms:modified>
  <cp:category/>
  <cp:version/>
  <cp:contentType/>
  <cp:contentStatus/>
</cp:coreProperties>
</file>