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61" sheetId="1" r:id="rId1"/>
  </sheets>
  <definedNames>
    <definedName name="_xlnm.Print_Area" localSheetId="0">'261'!$A$1:$N$14</definedName>
  </definedNames>
  <calcPr fullCalcOnLoad="1"/>
</workbook>
</file>

<file path=xl/sharedStrings.xml><?xml version="1.0" encoding="utf-8"?>
<sst xmlns="http://schemas.openxmlformats.org/spreadsheetml/2006/main" count="32" uniqueCount="22">
  <si>
    <t>(単位  人)</t>
  </si>
  <si>
    <t>年次および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</si>
  <si>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</si>
  <si>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</si>
  <si>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</si>
  <si>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</si>
  <si>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</si>
  <si>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</si>
  <si>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</si>
  <si>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</si>
  <si>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</si>
  <si>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大分刑務所</t>
  </si>
  <si>
    <t>中津拘置支所</t>
  </si>
  <si>
    <t xml:space="preserve">     各年12月31日</t>
  </si>
  <si>
    <t>総　　　　　数</t>
  </si>
  <si>
    <t xml:space="preserve">   平成13年</t>
  </si>
  <si>
    <t xml:space="preserve">   14</t>
  </si>
  <si>
    <t xml:space="preserve">   15</t>
  </si>
  <si>
    <t xml:space="preserve">   16</t>
  </si>
  <si>
    <t xml:space="preserve">   17</t>
  </si>
  <si>
    <t>261.受 刑 者 等 収 容 現 在 人 員</t>
  </si>
  <si>
    <t>資料:大分刑務所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</si>
</sst>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41" fontId="4" fillId="0" borderId="2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41" fontId="4" fillId="0" borderId="0" xfId="16" applyNumberFormat="1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/>
      <protection/>
    </xf>
    <xf numFmtId="49" fontId="4" fillId="0" borderId="3" xfId="0" applyNumberFormat="1" applyFont="1" applyBorder="1" applyAlignment="1">
      <alignment horizontal="center"/>
    </xf>
    <xf numFmtId="41" fontId="4" fillId="0" borderId="2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9" fontId="7" fillId="0" borderId="3" xfId="0" applyNumberFormat="1" applyFont="1" applyBorder="1" applyAlignment="1">
      <alignment horizontal="center"/>
    </xf>
    <xf numFmtId="41" fontId="7" fillId="0" borderId="2" xfId="16" applyNumberFormat="1" applyFont="1" applyBorder="1" applyAlignment="1" applyProtection="1">
      <alignment/>
      <protection/>
    </xf>
    <xf numFmtId="41" fontId="7" fillId="0" borderId="0" xfId="16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0" fontId="4" fillId="0" borderId="4" xfId="0" applyFont="1" applyBorder="1" applyAlignment="1" applyProtection="1">
      <alignment horizontal="distributed"/>
      <protection/>
    </xf>
    <xf numFmtId="41" fontId="4" fillId="0" borderId="5" xfId="16" applyNumberFormat="1" applyFont="1" applyBorder="1" applyAlignment="1" applyProtection="1">
      <alignment/>
      <protection/>
    </xf>
    <xf numFmtId="41" fontId="4" fillId="0" borderId="4" xfId="16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1" fontId="7" fillId="0" borderId="0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183" fontId="4" fillId="0" borderId="4" xfId="16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>
      <alignment horizontal="centerContinuous" vertical="center"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49" fontId="4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14"/>
  <sheetViews>
    <sheetView tabSelected="1" view="pageBreakPreview" zoomScaleSheetLayoutView="100" workbookViewId="0" topLeftCell="A1">
      <selection activeCell="D17" sqref="D17"/>
    </sheetView>
  </sheetViews>
  <sheetFormatPr defaultColWidth="9.00390625" defaultRowHeight="13.5"/>
  <cols>
    <col min="1" max="1" width="11.625" style="0" customWidth="1"/>
    <col min="2" max="3" width="7.875" style="0" bestFit="1" customWidth="1"/>
    <col min="4" max="4" width="6.375" style="0" customWidth="1"/>
    <col min="5" max="5" width="7.50390625" style="0" customWidth="1"/>
    <col min="6" max="14" width="6.375" style="0" customWidth="1"/>
  </cols>
  <sheetData>
    <row r="1" spans="1:11" ht="17.25">
      <c r="A1" s="1"/>
      <c r="B1" s="1"/>
      <c r="C1" s="1"/>
      <c r="D1" s="1" t="s">
        <v>20</v>
      </c>
      <c r="E1" s="1"/>
      <c r="F1" s="1"/>
      <c r="G1" s="1"/>
      <c r="H1" s="1"/>
      <c r="I1" s="1"/>
      <c r="J1" s="1"/>
      <c r="K1" s="1"/>
    </row>
    <row r="2" spans="1:14" ht="14.25" thickBot="1">
      <c r="A2" s="2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0" t="s">
        <v>13</v>
      </c>
      <c r="M2" s="40"/>
      <c r="N2" s="40"/>
    </row>
    <row r="3" spans="1:14" s="36" customFormat="1" ht="16.5" customHeight="1" thickTop="1">
      <c r="A3" s="30" t="s">
        <v>1</v>
      </c>
      <c r="B3" s="31" t="s">
        <v>14</v>
      </c>
      <c r="C3" s="32"/>
      <c r="D3" s="33"/>
      <c r="E3" s="31" t="s">
        <v>2</v>
      </c>
      <c r="F3" s="33"/>
      <c r="G3" s="31" t="s">
        <v>3</v>
      </c>
      <c r="H3" s="33"/>
      <c r="I3" s="34" t="s">
        <v>4</v>
      </c>
      <c r="J3" s="35"/>
      <c r="K3" s="34" t="s">
        <v>5</v>
      </c>
      <c r="L3" s="35"/>
      <c r="M3" s="34" t="s">
        <v>6</v>
      </c>
      <c r="N3" s="35"/>
    </row>
    <row r="4" spans="1:14" s="36" customFormat="1" ht="16.5" customHeight="1">
      <c r="A4" s="37" t="s">
        <v>7</v>
      </c>
      <c r="B4" s="38" t="s">
        <v>8</v>
      </c>
      <c r="C4" s="38" t="s">
        <v>9</v>
      </c>
      <c r="D4" s="38" t="s">
        <v>10</v>
      </c>
      <c r="E4" s="38" t="s">
        <v>9</v>
      </c>
      <c r="F4" s="38" t="s">
        <v>10</v>
      </c>
      <c r="G4" s="38" t="s">
        <v>9</v>
      </c>
      <c r="H4" s="38" t="s">
        <v>10</v>
      </c>
      <c r="I4" s="38" t="s">
        <v>9</v>
      </c>
      <c r="J4" s="38" t="s">
        <v>10</v>
      </c>
      <c r="K4" s="38" t="s">
        <v>9</v>
      </c>
      <c r="L4" s="38" t="s">
        <v>10</v>
      </c>
      <c r="M4" s="38" t="s">
        <v>9</v>
      </c>
      <c r="N4" s="38" t="s">
        <v>10</v>
      </c>
    </row>
    <row r="5" spans="1:14" s="28" customFormat="1" ht="13.5">
      <c r="A5" s="39" t="s">
        <v>15</v>
      </c>
      <c r="B5" s="6">
        <v>1132</v>
      </c>
      <c r="C5" s="7">
        <v>1127</v>
      </c>
      <c r="D5" s="7">
        <v>5</v>
      </c>
      <c r="E5" s="7">
        <v>1070</v>
      </c>
      <c r="F5" s="13">
        <v>3</v>
      </c>
      <c r="G5" s="7">
        <v>54</v>
      </c>
      <c r="H5" s="7">
        <v>2</v>
      </c>
      <c r="I5" s="9">
        <v>0</v>
      </c>
      <c r="J5" s="9">
        <v>0</v>
      </c>
      <c r="K5" s="10">
        <v>3</v>
      </c>
      <c r="L5" s="14">
        <v>0</v>
      </c>
      <c r="M5" s="10">
        <v>0</v>
      </c>
      <c r="N5" s="14">
        <v>0</v>
      </c>
    </row>
    <row r="6" spans="1:14" s="28" customFormat="1" ht="13.5">
      <c r="A6" s="11" t="s">
        <v>16</v>
      </c>
      <c r="B6" s="6">
        <v>1195</v>
      </c>
      <c r="C6" s="7">
        <v>1187</v>
      </c>
      <c r="D6" s="27">
        <v>8</v>
      </c>
      <c r="E6" s="27">
        <v>1115</v>
      </c>
      <c r="F6" s="7">
        <v>0</v>
      </c>
      <c r="G6" s="7">
        <v>69</v>
      </c>
      <c r="H6" s="10">
        <v>8</v>
      </c>
      <c r="I6" s="10">
        <v>0</v>
      </c>
      <c r="J6" s="10">
        <v>0</v>
      </c>
      <c r="K6" s="14">
        <v>3</v>
      </c>
      <c r="L6" s="10">
        <v>0</v>
      </c>
      <c r="M6" s="14">
        <v>0</v>
      </c>
      <c r="N6" s="14">
        <v>0</v>
      </c>
    </row>
    <row r="7" spans="1:15" s="28" customFormat="1" ht="13.5">
      <c r="A7" s="11" t="s">
        <v>17</v>
      </c>
      <c r="B7" s="6">
        <v>1272</v>
      </c>
      <c r="C7" s="7">
        <v>1264</v>
      </c>
      <c r="D7" s="27">
        <v>8</v>
      </c>
      <c r="E7" s="27">
        <v>1168</v>
      </c>
      <c r="F7" s="7">
        <v>0</v>
      </c>
      <c r="G7" s="7">
        <v>88</v>
      </c>
      <c r="H7" s="10">
        <v>8</v>
      </c>
      <c r="I7" s="10">
        <v>0</v>
      </c>
      <c r="J7" s="10">
        <v>0</v>
      </c>
      <c r="K7" s="14">
        <v>8</v>
      </c>
      <c r="L7" s="10">
        <v>0</v>
      </c>
      <c r="M7" s="14">
        <v>0</v>
      </c>
      <c r="N7" s="14">
        <v>0</v>
      </c>
      <c r="O7" s="5"/>
    </row>
    <row r="8" spans="1:15" s="28" customFormat="1" ht="13.5">
      <c r="A8" s="11" t="s">
        <v>18</v>
      </c>
      <c r="B8" s="6">
        <v>1316</v>
      </c>
      <c r="C8" s="7">
        <v>1304</v>
      </c>
      <c r="D8" s="27">
        <v>12</v>
      </c>
      <c r="E8" s="27">
        <v>1213</v>
      </c>
      <c r="F8" s="7">
        <v>0</v>
      </c>
      <c r="G8" s="7">
        <v>78</v>
      </c>
      <c r="H8" s="10">
        <v>12</v>
      </c>
      <c r="I8" s="10">
        <v>0</v>
      </c>
      <c r="J8" s="10">
        <v>0</v>
      </c>
      <c r="K8" s="14">
        <v>13</v>
      </c>
      <c r="L8" s="10">
        <v>0</v>
      </c>
      <c r="M8" s="14">
        <v>0</v>
      </c>
      <c r="N8" s="14">
        <v>0</v>
      </c>
      <c r="O8" s="5"/>
    </row>
    <row r="9" spans="1:14" ht="13.5">
      <c r="A9" s="11"/>
      <c r="B9" s="12"/>
      <c r="C9" s="13"/>
      <c r="D9" s="13"/>
      <c r="E9" s="13"/>
      <c r="F9" s="8"/>
      <c r="G9" s="13"/>
      <c r="H9" s="13"/>
      <c r="I9" s="14"/>
      <c r="J9" s="14"/>
      <c r="K9" s="14"/>
      <c r="L9" s="15"/>
      <c r="M9" s="14"/>
      <c r="N9" s="15"/>
    </row>
    <row r="10" spans="1:14" s="19" customFormat="1" ht="12">
      <c r="A10" s="16" t="s">
        <v>19</v>
      </c>
      <c r="B10" s="17">
        <f>SUM(B12:B13)</f>
        <v>1416</v>
      </c>
      <c r="C10" s="26">
        <f aca="true" t="shared" si="0" ref="C10:N10">SUM(C12:C13)</f>
        <v>1410</v>
      </c>
      <c r="D10" s="26">
        <f t="shared" si="0"/>
        <v>6</v>
      </c>
      <c r="E10" s="26">
        <f t="shared" si="0"/>
        <v>1334</v>
      </c>
      <c r="F10" s="26">
        <f t="shared" si="0"/>
        <v>1</v>
      </c>
      <c r="G10" s="26">
        <f t="shared" si="0"/>
        <v>63</v>
      </c>
      <c r="H10" s="26">
        <f t="shared" si="0"/>
        <v>5</v>
      </c>
      <c r="I10" s="26">
        <f t="shared" si="0"/>
        <v>0</v>
      </c>
      <c r="J10" s="26">
        <f t="shared" si="0"/>
        <v>0</v>
      </c>
      <c r="K10" s="26">
        <f t="shared" si="0"/>
        <v>13</v>
      </c>
      <c r="L10" s="26">
        <f t="shared" si="0"/>
        <v>0</v>
      </c>
      <c r="M10" s="26">
        <f t="shared" si="0"/>
        <v>0</v>
      </c>
      <c r="N10" s="26">
        <f t="shared" si="0"/>
        <v>0</v>
      </c>
    </row>
    <row r="11" spans="1:13" ht="13.5">
      <c r="A11" s="5"/>
      <c r="B11" s="12"/>
      <c r="C11" s="13"/>
      <c r="D11" s="13"/>
      <c r="E11" s="18"/>
      <c r="F11" s="13"/>
      <c r="G11" s="13"/>
      <c r="H11" s="14"/>
      <c r="I11" s="14"/>
      <c r="J11" s="14"/>
      <c r="K11" s="15"/>
      <c r="L11" s="14"/>
      <c r="M11" s="15"/>
    </row>
    <row r="12" spans="1:14" s="5" customFormat="1" ht="12" customHeight="1">
      <c r="A12" s="20" t="s">
        <v>11</v>
      </c>
      <c r="B12" s="6">
        <f>+C12+D12</f>
        <v>1399</v>
      </c>
      <c r="C12" s="7">
        <f>+E12+G12+I12+K12+M12</f>
        <v>1393</v>
      </c>
      <c r="D12" s="7">
        <f>+F12+H12+J12+L12+N12</f>
        <v>6</v>
      </c>
      <c r="E12" s="18">
        <v>1330</v>
      </c>
      <c r="F12" s="7">
        <v>1</v>
      </c>
      <c r="G12" s="7">
        <v>52</v>
      </c>
      <c r="H12" s="7">
        <v>5</v>
      </c>
      <c r="I12" s="10">
        <v>0</v>
      </c>
      <c r="J12" s="10">
        <v>0</v>
      </c>
      <c r="K12" s="10">
        <v>11</v>
      </c>
      <c r="L12" s="14">
        <v>0</v>
      </c>
      <c r="M12" s="10">
        <v>0</v>
      </c>
      <c r="N12" s="14">
        <v>0</v>
      </c>
    </row>
    <row r="13" spans="1:14" s="5" customFormat="1" ht="12" customHeight="1">
      <c r="A13" s="21" t="s">
        <v>12</v>
      </c>
      <c r="B13" s="22">
        <f>+C13+D13</f>
        <v>17</v>
      </c>
      <c r="C13" s="23">
        <f>+E13+G13+I13+K13+M13</f>
        <v>17</v>
      </c>
      <c r="D13" s="29">
        <f>+F13+H13+J13+L13+N13</f>
        <v>0</v>
      </c>
      <c r="E13" s="23">
        <v>4</v>
      </c>
      <c r="F13" s="23">
        <v>0</v>
      </c>
      <c r="G13" s="23">
        <v>11</v>
      </c>
      <c r="H13" s="23">
        <v>0</v>
      </c>
      <c r="I13" s="24">
        <v>0</v>
      </c>
      <c r="J13" s="24">
        <v>0</v>
      </c>
      <c r="K13" s="24">
        <v>2</v>
      </c>
      <c r="L13" s="24">
        <v>0</v>
      </c>
      <c r="M13" s="24">
        <v>0</v>
      </c>
      <c r="N13" s="24">
        <v>0</v>
      </c>
    </row>
    <row r="14" spans="1:8" ht="13.5">
      <c r="A14" s="25" t="s">
        <v>21</v>
      </c>
      <c r="B14" s="5"/>
      <c r="C14" s="5"/>
      <c r="D14" s="5"/>
      <c r="E14" s="5"/>
      <c r="F14" s="5"/>
      <c r="G14" s="5"/>
      <c r="H14" s="5"/>
    </row>
  </sheetData>
  <mergeCells count="1">
    <mergeCell ref="L2:N2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2006-03-14T07:05:34Z</cp:lastPrinted>
  <dcterms:created xsi:type="dcterms:W3CDTF">2002-02-05T00:51:33Z</dcterms:created>
  <dcterms:modified xsi:type="dcterms:W3CDTF">2007-06-18T07:10:40Z</dcterms:modified>
  <cp:category/>
  <cp:version/>
  <cp:contentType/>
  <cp:contentStatus/>
</cp:coreProperties>
</file>