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475" activeTab="0"/>
  </bookViews>
  <sheets>
    <sheet name="202" sheetId="1" r:id="rId1"/>
  </sheets>
  <definedNames>
    <definedName name="_xlnm.Print_Area" localSheetId="0">'202'!$A$1:$AA$38</definedName>
    <definedName name="_xlnm.Print_Titles" localSheetId="0">'202'!$B:$B</definedName>
  </definedNames>
  <calcPr fullCalcOnLoad="1"/>
</workbook>
</file>

<file path=xl/sharedStrings.xml><?xml version="1.0" encoding="utf-8"?>
<sst xmlns="http://schemas.openxmlformats.org/spreadsheetml/2006/main" count="81" uniqueCount="67">
  <si>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</si>
  <si>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</si>
  <si>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</si>
  <si>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</si>
  <si>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</si>
  <si>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</si>
  <si>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</si>
  <si>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</si>
  <si>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</si>
  <si>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 xml:space="preserve">  育児給付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</si>
  <si>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</si>
  <si>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</si>
  <si>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</si>
  <si>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</si>
  <si>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</si>
  <si>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</si>
  <si>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</si>
  <si>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</si>
  <si>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</si>
  <si>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</si>
  <si>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</si>
  <si>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</si>
  <si>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</si>
  <si>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</si>
  <si>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</si>
  <si>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</si>
  <si>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</si>
  <si>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</si>
  <si>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</si>
  <si>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東国東郡</t>
  </si>
  <si>
    <t>姫  島   村</t>
  </si>
  <si>
    <t>日  出   町</t>
  </si>
  <si>
    <t>速見郡</t>
  </si>
  <si>
    <t>九  重   町</t>
  </si>
  <si>
    <t>玖  珠   町</t>
  </si>
  <si>
    <t>玖珠郡</t>
  </si>
  <si>
    <t>歯 科 医 師</t>
  </si>
  <si>
    <t>医 師 国 保</t>
  </si>
  <si>
    <t>組合計</t>
  </si>
  <si>
    <t>保険料</t>
  </si>
  <si>
    <t>年次および</t>
  </si>
  <si>
    <t>保  険  者</t>
  </si>
  <si>
    <t>(年間平均)</t>
  </si>
  <si>
    <t>(税)</t>
  </si>
  <si>
    <t>標示</t>
  </si>
  <si>
    <t>番号</t>
  </si>
  <si>
    <t>東</t>
  </si>
  <si>
    <t>速</t>
  </si>
  <si>
    <t>玖</t>
  </si>
  <si>
    <t>組</t>
  </si>
  <si>
    <t>(単位 人､件､千円)</t>
  </si>
  <si>
    <t>資料:県国保医療室｢国民健康保険事業状況｣</t>
  </si>
  <si>
    <t>豊後大野 市</t>
  </si>
  <si>
    <t>高額医療費</t>
  </si>
  <si>
    <t>共同事業負担金</t>
  </si>
  <si>
    <t>　　　　　　　　　　　　　　　　　　　　　国   庫   支   出   金</t>
  </si>
  <si>
    <t xml:space="preserve"> 高 額 療 養 費</t>
  </si>
  <si>
    <t>療 養 費</t>
  </si>
  <si>
    <t>療 養 給 付 費</t>
  </si>
  <si>
    <t>総    数</t>
  </si>
  <si>
    <t>出産育児一時金</t>
  </si>
  <si>
    <t xml:space="preserve"> 葬 祭 給 付</t>
  </si>
  <si>
    <t>-</t>
  </si>
  <si>
    <t xml:space="preserve">２０２．　国 　 　民　  　健      　康　  　保　  　険      </t>
  </si>
  <si>
    <t>平成12年度</t>
  </si>
  <si>
    <t>由  布   市</t>
  </si>
  <si>
    <t>国  東   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</si>
</sst>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</numFmts>
  <fonts count="1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119">
    <xf numFmtId="3" fontId="0" fillId="0" borderId="0" xfId="0" applyAlignment="1">
      <alignment horizontal="center"/>
    </xf>
    <xf numFmtId="3" fontId="0" fillId="0" borderId="0" xfId="0" applyAlignment="1">
      <alignment/>
    </xf>
    <xf numFmtId="3" fontId="5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3" fontId="6" fillId="0" borderId="0" xfId="0" applyFont="1" applyAlignment="1">
      <alignment horizontal="centerContinuous"/>
    </xf>
    <xf numFmtId="3" fontId="0" fillId="0" borderId="0" xfId="0" applyBorder="1" applyAlignment="1">
      <alignment horizontal="center"/>
    </xf>
    <xf numFmtId="3" fontId="7" fillId="0" borderId="0" xfId="0" applyNumberFormat="1" applyFont="1" applyAlignment="1">
      <alignment horizontal="centerContinuous"/>
    </xf>
    <xf numFmtId="3" fontId="0" fillId="0" borderId="0" xfId="0" applyAlignment="1">
      <alignment horizontal="centerContinuous"/>
    </xf>
    <xf numFmtId="3" fontId="6" fillId="0" borderId="0" xfId="0" applyFont="1" applyAlignment="1" quotePrefix="1">
      <alignment horizontal="centerContinuous"/>
    </xf>
    <xf numFmtId="177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Border="1" applyAlignment="1">
      <alignment/>
    </xf>
    <xf numFmtId="183" fontId="0" fillId="0" borderId="0" xfId="0" applyNumberFormat="1" applyBorder="1" applyAlignment="1">
      <alignment horizontal="right"/>
    </xf>
    <xf numFmtId="3" fontId="12" fillId="0" borderId="1" xfId="0" applyFont="1" applyBorder="1" applyAlignment="1">
      <alignment horizontal="centerContinuous"/>
    </xf>
    <xf numFmtId="3" fontId="12" fillId="0" borderId="0" xfId="0" applyFont="1" applyAlignment="1">
      <alignment horizontal="centerContinuous"/>
    </xf>
    <xf numFmtId="3" fontId="12" fillId="0" borderId="2" xfId="0" applyFont="1" applyBorder="1" applyAlignment="1">
      <alignment horizontal="centerContinuous"/>
    </xf>
    <xf numFmtId="3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8" fontId="12" fillId="0" borderId="0" xfId="15" applyFont="1" applyAlignment="1">
      <alignment/>
    </xf>
    <xf numFmtId="3" fontId="7" fillId="0" borderId="3" xfId="0" applyNumberFormat="1" applyFont="1" applyBorder="1" applyAlignment="1">
      <alignment horizontal="centerContinuous"/>
    </xf>
    <xf numFmtId="3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 quotePrefix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Continuous"/>
    </xf>
    <xf numFmtId="3" fontId="15" fillId="0" borderId="0" xfId="0" applyNumberFormat="1" applyFont="1" applyAlignment="1">
      <alignment/>
    </xf>
    <xf numFmtId="3" fontId="15" fillId="0" borderId="4" xfId="0" applyNumberFormat="1" applyFont="1" applyBorder="1" applyAlignment="1">
      <alignment/>
    </xf>
    <xf numFmtId="3" fontId="16" fillId="0" borderId="4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17" fillId="0" borderId="4" xfId="0" applyNumberFormat="1" applyFont="1" applyBorder="1" applyAlignment="1">
      <alignment/>
    </xf>
    <xf numFmtId="3" fontId="16" fillId="0" borderId="0" xfId="0" applyNumberFormat="1" applyFont="1" applyAlignment="1">
      <alignment horizontal="centerContinuous"/>
    </xf>
    <xf numFmtId="3" fontId="16" fillId="0" borderId="3" xfId="0" applyNumberFormat="1" applyFont="1" applyBorder="1" applyAlignment="1">
      <alignment horizontal="centerContinuous"/>
    </xf>
    <xf numFmtId="3" fontId="7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41" fontId="1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3" fontId="8" fillId="0" borderId="3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Continuous"/>
    </xf>
    <xf numFmtId="3" fontId="8" fillId="0" borderId="2" xfId="0" applyNumberFormat="1" applyFont="1" applyBorder="1" applyAlignment="1">
      <alignment/>
    </xf>
    <xf numFmtId="41" fontId="8" fillId="0" borderId="2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3" fontId="8" fillId="0" borderId="1" xfId="0" applyFont="1" applyBorder="1" applyAlignment="1">
      <alignment/>
    </xf>
    <xf numFmtId="3" fontId="8" fillId="0" borderId="1" xfId="0" applyFont="1" applyBorder="1" applyAlignment="1">
      <alignment horizontal="distributed"/>
    </xf>
    <xf numFmtId="3" fontId="8" fillId="0" borderId="1" xfId="0" applyFont="1" applyBorder="1" applyAlignment="1">
      <alignment/>
    </xf>
    <xf numFmtId="3" fontId="8" fillId="0" borderId="7" xfId="0" applyFont="1" applyBorder="1" applyAlignment="1">
      <alignment/>
    </xf>
    <xf numFmtId="3" fontId="8" fillId="0" borderId="2" xfId="0" applyFont="1" applyBorder="1" applyAlignment="1">
      <alignment/>
    </xf>
    <xf numFmtId="3" fontId="8" fillId="0" borderId="2" xfId="0" applyFont="1" applyBorder="1" applyAlignment="1">
      <alignment horizontal="centerContinuous"/>
    </xf>
    <xf numFmtId="3" fontId="8" fillId="0" borderId="0" xfId="0" applyFont="1" applyAlignment="1">
      <alignment horizontal="center"/>
    </xf>
    <xf numFmtId="3" fontId="8" fillId="0" borderId="8" xfId="0" applyFont="1" applyBorder="1" applyAlignment="1">
      <alignment horizontal="center"/>
    </xf>
    <xf numFmtId="3" fontId="8" fillId="0" borderId="7" xfId="0" applyFont="1" applyBorder="1" applyAlignment="1">
      <alignment horizontal="center"/>
    </xf>
    <xf numFmtId="3" fontId="8" fillId="0" borderId="9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10" fillId="0" borderId="0" xfId="0" applyFont="1" applyAlignment="1">
      <alignment horizontal="center"/>
    </xf>
    <xf numFmtId="177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8" fontId="10" fillId="0" borderId="0" xfId="15" applyFont="1" applyAlignment="1">
      <alignment/>
    </xf>
    <xf numFmtId="3" fontId="8" fillId="0" borderId="0" xfId="0" applyFont="1" applyAlignment="1">
      <alignment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3" xfId="0" applyFont="1" applyBorder="1" applyAlignment="1">
      <alignment horizontal="center" vertical="center"/>
    </xf>
    <xf numFmtId="3" fontId="8" fillId="0" borderId="4" xfId="0" applyFont="1" applyBorder="1" applyAlignment="1">
      <alignment horizontal="centerContinuous" vertical="center"/>
    </xf>
    <xf numFmtId="3" fontId="8" fillId="0" borderId="4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5" xfId="0" applyFont="1" applyBorder="1" applyAlignment="1">
      <alignment horizontal="centerContinuous" vertical="center"/>
    </xf>
    <xf numFmtId="3" fontId="8" fillId="0" borderId="5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2" xfId="0" applyFont="1" applyBorder="1" applyAlignment="1" quotePrefix="1">
      <alignment horizontal="centerContinuous" vertical="center"/>
    </xf>
    <xf numFmtId="3" fontId="8" fillId="0" borderId="3" xfId="0" applyFont="1" applyBorder="1" applyAlignment="1">
      <alignment horizontal="center" vertical="center"/>
    </xf>
    <xf numFmtId="3" fontId="8" fillId="0" borderId="6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distributed"/>
    </xf>
    <xf numFmtId="3" fontId="8" fillId="0" borderId="5" xfId="0" applyNumberFormat="1" applyFont="1" applyBorder="1" applyAlignment="1">
      <alignment horizontal="distributed"/>
    </xf>
    <xf numFmtId="3" fontId="18" fillId="0" borderId="0" xfId="0" applyFont="1" applyAlignment="1">
      <alignment horizontal="centerContinuous"/>
    </xf>
    <xf numFmtId="3" fontId="5" fillId="0" borderId="0" xfId="0" applyNumberFormat="1" applyFont="1" applyBorder="1" applyAlignment="1">
      <alignment horizontal="center"/>
    </xf>
    <xf numFmtId="3" fontId="12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179" fontId="14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180" fontId="14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180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182" fontId="11" fillId="0" borderId="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distributed"/>
    </xf>
    <xf numFmtId="3" fontId="7" fillId="0" borderId="4" xfId="0" applyNumberFormat="1" applyFont="1" applyBorder="1" applyAlignment="1">
      <alignment horizontal="distributed"/>
    </xf>
    <xf numFmtId="3" fontId="8" fillId="0" borderId="17" xfId="0" applyFont="1" applyBorder="1" applyAlignment="1">
      <alignment horizontal="center" vertical="center"/>
    </xf>
    <xf numFmtId="3" fontId="8" fillId="0" borderId="18" xfId="0" applyFont="1" applyBorder="1" applyAlignment="1">
      <alignment horizontal="center" vertical="center"/>
    </xf>
    <xf numFmtId="3" fontId="8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6"/>
  <sheetViews>
    <sheetView tabSelected="1" showOutlineSymbols="0" view="pageBreakPreview" zoomScale="75" zoomScaleNormal="75" zoomScaleSheetLayoutView="75" workbookViewId="0" topLeftCell="A1">
      <selection activeCell="E14" sqref="E14"/>
    </sheetView>
  </sheetViews>
  <sheetFormatPr defaultColWidth="11.75390625" defaultRowHeight="14.25"/>
  <cols>
    <col min="1" max="1" width="4.25390625" style="7" customWidth="1"/>
    <col min="2" max="2" width="11.875" style="0" bestFit="1" customWidth="1"/>
    <col min="3" max="3" width="10.875" style="0" customWidth="1"/>
    <col min="4" max="5" width="12.375" style="0" customWidth="1"/>
    <col min="6" max="6" width="8.375" style="0" customWidth="1"/>
    <col min="7" max="7" width="12.625" style="0" customWidth="1"/>
    <col min="8" max="8" width="14.50390625" style="0" customWidth="1"/>
    <col min="9" max="9" width="12.125" style="0" customWidth="1"/>
    <col min="10" max="10" width="11.625" style="0" customWidth="1"/>
    <col min="11" max="11" width="13.125" style="0" customWidth="1"/>
    <col min="12" max="12" width="10.875" style="0" customWidth="1"/>
    <col min="13" max="13" width="11.375" style="0" customWidth="1"/>
    <col min="14" max="14" width="12.50390625" style="0" customWidth="1"/>
    <col min="15" max="15" width="11.25390625" style="0" customWidth="1"/>
    <col min="16" max="16" width="12.50390625" style="0" customWidth="1"/>
    <col min="17" max="17" width="9.00390625" style="0" customWidth="1"/>
    <col min="18" max="18" width="9.75390625" style="0" customWidth="1"/>
    <col min="19" max="19" width="9.00390625" style="0" customWidth="1"/>
    <col min="20" max="20" width="11.125" style="0" customWidth="1"/>
    <col min="21" max="21" width="9.00390625" style="0" customWidth="1"/>
    <col min="22" max="22" width="9.625" style="0" customWidth="1"/>
    <col min="23" max="23" width="8.875" style="0" customWidth="1"/>
    <col min="24" max="24" width="9.625" style="0" customWidth="1"/>
    <col min="25" max="26" width="0" style="0" hidden="1" customWidth="1"/>
    <col min="27" max="27" width="4.375" style="1" customWidth="1"/>
    <col min="31" max="31" width="16.125" style="0" customWidth="1"/>
    <col min="32" max="32" width="17.75390625" style="0" customWidth="1"/>
    <col min="34" max="34" width="15.375" style="0" customWidth="1"/>
    <col min="35" max="35" width="13.00390625" style="0" bestFit="1" customWidth="1"/>
    <col min="36" max="36" width="15.875" style="0" customWidth="1"/>
    <col min="41" max="41" width="14.125" style="0" bestFit="1" customWidth="1"/>
    <col min="43" max="43" width="15.75390625" style="0" customWidth="1"/>
    <col min="47" max="47" width="14.625" style="0" customWidth="1"/>
    <col min="48" max="48" width="13.75390625" style="0" bestFit="1" customWidth="1"/>
  </cols>
  <sheetData>
    <row r="1" spans="1:53" s="16" customFormat="1" ht="21">
      <c r="A1" s="87" t="s">
        <v>63</v>
      </c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5"/>
      <c r="AC1" s="65"/>
      <c r="AD1" s="65"/>
      <c r="AE1" s="89"/>
      <c r="AF1" s="89"/>
      <c r="AG1" s="89"/>
      <c r="AH1" s="89"/>
      <c r="AI1" s="89"/>
      <c r="AJ1" s="89"/>
      <c r="AK1" s="89"/>
      <c r="AL1" s="89"/>
      <c r="AM1" s="89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20"/>
      <c r="BA1" s="20"/>
    </row>
    <row r="2" spans="1:51" s="16" customFormat="1" ht="15" thickBot="1">
      <c r="A2" s="13"/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0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0"/>
      <c r="AA2" s="50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</row>
    <row r="3" spans="1:53" s="16" customFormat="1" ht="19.5" customHeight="1" thickTop="1">
      <c r="A3" s="14"/>
      <c r="B3" s="53"/>
      <c r="C3" s="115" t="s">
        <v>1</v>
      </c>
      <c r="D3" s="115" t="s">
        <v>39</v>
      </c>
      <c r="E3" s="54"/>
      <c r="F3" s="82" t="s">
        <v>55</v>
      </c>
      <c r="G3" s="55"/>
      <c r="H3" s="56"/>
      <c r="I3" s="56"/>
      <c r="J3" s="56"/>
      <c r="K3" s="56"/>
      <c r="L3" s="57"/>
      <c r="M3" s="111" t="s">
        <v>0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56"/>
      <c r="Z3" s="58"/>
      <c r="AA3" s="59"/>
      <c r="AB3" s="89"/>
      <c r="AC3" s="89"/>
      <c r="AD3" s="89"/>
      <c r="AE3" s="89"/>
      <c r="AF3" s="65"/>
      <c r="AG3" s="89"/>
      <c r="AH3" s="89"/>
      <c r="AI3" s="89"/>
      <c r="AJ3" s="89"/>
      <c r="AK3" s="89"/>
      <c r="AL3" s="89"/>
      <c r="AM3" s="89"/>
      <c r="AN3" s="65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20"/>
      <c r="BA3" s="20"/>
    </row>
    <row r="4" spans="1:53" s="16" customFormat="1" ht="19.5" customHeight="1">
      <c r="A4" s="14"/>
      <c r="B4" s="76" t="s">
        <v>40</v>
      </c>
      <c r="C4" s="116"/>
      <c r="D4" s="116"/>
      <c r="E4" s="117" t="s">
        <v>2</v>
      </c>
      <c r="F4" s="75" t="s">
        <v>3</v>
      </c>
      <c r="G4" s="76" t="s">
        <v>4</v>
      </c>
      <c r="H4" s="74" t="s">
        <v>53</v>
      </c>
      <c r="I4" s="77" t="s">
        <v>5</v>
      </c>
      <c r="J4" s="77" t="s">
        <v>6</v>
      </c>
      <c r="K4" s="77" t="s">
        <v>7</v>
      </c>
      <c r="L4" s="77" t="s">
        <v>8</v>
      </c>
      <c r="M4" s="109" t="s">
        <v>59</v>
      </c>
      <c r="N4" s="110"/>
      <c r="O4" s="109" t="s">
        <v>58</v>
      </c>
      <c r="P4" s="110"/>
      <c r="Q4" s="109" t="s">
        <v>57</v>
      </c>
      <c r="R4" s="110"/>
      <c r="S4" s="109" t="s">
        <v>56</v>
      </c>
      <c r="T4" s="110"/>
      <c r="U4" s="109" t="s">
        <v>60</v>
      </c>
      <c r="V4" s="110"/>
      <c r="W4" s="109" t="s">
        <v>61</v>
      </c>
      <c r="X4" s="110"/>
      <c r="Y4" s="60" t="s">
        <v>9</v>
      </c>
      <c r="Z4" s="61"/>
      <c r="AA4" s="83" t="s">
        <v>44</v>
      </c>
      <c r="AB4" s="89"/>
      <c r="AC4" s="89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90"/>
      <c r="AP4" s="65"/>
      <c r="AQ4" s="90"/>
      <c r="AR4" s="65"/>
      <c r="AS4" s="90"/>
      <c r="AT4" s="65"/>
      <c r="AU4" s="90"/>
      <c r="AV4" s="91"/>
      <c r="AW4" s="90"/>
      <c r="AX4" s="91"/>
      <c r="AY4" s="90"/>
      <c r="AZ4" s="20"/>
      <c r="BA4" s="20"/>
    </row>
    <row r="5" spans="1:53" s="16" customFormat="1" ht="19.5" customHeight="1">
      <c r="A5" s="15"/>
      <c r="B5" s="79" t="s">
        <v>41</v>
      </c>
      <c r="C5" s="79" t="s">
        <v>42</v>
      </c>
      <c r="D5" s="78" t="s">
        <v>43</v>
      </c>
      <c r="E5" s="118"/>
      <c r="F5" s="78" t="s">
        <v>10</v>
      </c>
      <c r="G5" s="79" t="s">
        <v>11</v>
      </c>
      <c r="H5" s="79" t="s">
        <v>54</v>
      </c>
      <c r="I5" s="80" t="s">
        <v>12</v>
      </c>
      <c r="J5" s="80" t="s">
        <v>12</v>
      </c>
      <c r="K5" s="80" t="s">
        <v>13</v>
      </c>
      <c r="L5" s="80" t="s">
        <v>14</v>
      </c>
      <c r="M5" s="81" t="s">
        <v>15</v>
      </c>
      <c r="N5" s="81" t="s">
        <v>16</v>
      </c>
      <c r="O5" s="81" t="s">
        <v>15</v>
      </c>
      <c r="P5" s="81" t="s">
        <v>16</v>
      </c>
      <c r="Q5" s="81" t="s">
        <v>15</v>
      </c>
      <c r="R5" s="81" t="s">
        <v>16</v>
      </c>
      <c r="S5" s="81" t="s">
        <v>15</v>
      </c>
      <c r="T5" s="81" t="s">
        <v>16</v>
      </c>
      <c r="U5" s="81" t="s">
        <v>15</v>
      </c>
      <c r="V5" s="81" t="s">
        <v>17</v>
      </c>
      <c r="W5" s="81" t="s">
        <v>15</v>
      </c>
      <c r="X5" s="81" t="s">
        <v>17</v>
      </c>
      <c r="Y5" s="62" t="s">
        <v>15</v>
      </c>
      <c r="Z5" s="62" t="s">
        <v>17</v>
      </c>
      <c r="AA5" s="84" t="s">
        <v>45</v>
      </c>
      <c r="AB5" s="89"/>
      <c r="AC5" s="65"/>
      <c r="AD5" s="65"/>
      <c r="AE5" s="89"/>
      <c r="AF5" s="89"/>
      <c r="AG5" s="89"/>
      <c r="AH5" s="89"/>
      <c r="AI5" s="89"/>
      <c r="AJ5" s="89"/>
      <c r="AK5" s="89"/>
      <c r="AL5" s="89"/>
      <c r="AM5" s="89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20"/>
      <c r="BA5" s="20"/>
    </row>
    <row r="6" spans="1:51" s="16" customFormat="1" ht="19.5" customHeight="1">
      <c r="A6" s="18"/>
      <c r="B6" s="27" t="s">
        <v>64</v>
      </c>
      <c r="C6" s="43">
        <v>428130</v>
      </c>
      <c r="D6" s="43">
        <v>30676738</v>
      </c>
      <c r="E6" s="43">
        <v>40353764</v>
      </c>
      <c r="F6" s="43">
        <v>21640</v>
      </c>
      <c r="G6" s="43">
        <v>27153747</v>
      </c>
      <c r="H6" s="71" t="s">
        <v>62</v>
      </c>
      <c r="I6" s="43">
        <v>10621629</v>
      </c>
      <c r="J6" s="43">
        <v>2449742</v>
      </c>
      <c r="K6" s="43">
        <v>3600</v>
      </c>
      <c r="L6" s="43">
        <v>103407</v>
      </c>
      <c r="M6" s="43">
        <v>2212276</v>
      </c>
      <c r="N6" s="43">
        <v>60075684</v>
      </c>
      <c r="O6" s="43">
        <v>2104056</v>
      </c>
      <c r="P6" s="43">
        <v>53528381</v>
      </c>
      <c r="Q6" s="43">
        <v>39332</v>
      </c>
      <c r="R6" s="43">
        <v>343592</v>
      </c>
      <c r="S6" s="43">
        <v>60350</v>
      </c>
      <c r="T6" s="43">
        <v>5560852</v>
      </c>
      <c r="U6" s="43">
        <v>1505</v>
      </c>
      <c r="V6" s="43">
        <v>453400</v>
      </c>
      <c r="W6" s="43">
        <v>7033</v>
      </c>
      <c r="X6" s="43">
        <v>189459</v>
      </c>
      <c r="Y6" s="28">
        <v>0</v>
      </c>
      <c r="Z6" s="29">
        <v>0</v>
      </c>
      <c r="AA6" s="30">
        <v>12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</row>
    <row r="7" spans="1:51" s="16" customFormat="1" ht="19.5" customHeight="1">
      <c r="A7" s="18"/>
      <c r="B7" s="27">
        <v>13</v>
      </c>
      <c r="C7" s="43">
        <v>438630</v>
      </c>
      <c r="D7" s="43">
        <v>31626379</v>
      </c>
      <c r="E7" s="43">
        <v>43921279</v>
      </c>
      <c r="F7" s="43">
        <v>19782</v>
      </c>
      <c r="G7" s="43">
        <v>29805188</v>
      </c>
      <c r="H7" s="71" t="s">
        <v>62</v>
      </c>
      <c r="I7" s="43">
        <v>11271410</v>
      </c>
      <c r="J7" s="43">
        <v>2786210</v>
      </c>
      <c r="K7" s="43">
        <v>3900</v>
      </c>
      <c r="L7" s="43">
        <v>34787</v>
      </c>
      <c r="M7" s="43">
        <v>2313740</v>
      </c>
      <c r="N7" s="43">
        <v>61071100</v>
      </c>
      <c r="O7" s="43">
        <v>2198466</v>
      </c>
      <c r="P7" s="43">
        <v>54481374</v>
      </c>
      <c r="Q7" s="43">
        <v>46993</v>
      </c>
      <c r="R7" s="43">
        <v>360133</v>
      </c>
      <c r="S7" s="43">
        <v>59332</v>
      </c>
      <c r="T7" s="43">
        <v>5561177</v>
      </c>
      <c r="U7" s="43">
        <v>1561</v>
      </c>
      <c r="V7" s="43">
        <v>469800</v>
      </c>
      <c r="W7" s="43">
        <v>7388</v>
      </c>
      <c r="X7" s="43">
        <v>198616</v>
      </c>
      <c r="Y7" s="28">
        <v>0</v>
      </c>
      <c r="Z7" s="29">
        <v>0</v>
      </c>
      <c r="AA7" s="30">
        <v>13</v>
      </c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</row>
    <row r="8" spans="1:51" s="16" customFormat="1" ht="19.5" customHeight="1">
      <c r="A8" s="18"/>
      <c r="B8" s="27">
        <v>14</v>
      </c>
      <c r="C8" s="43">
        <v>450621</v>
      </c>
      <c r="D8" s="43">
        <v>31963819</v>
      </c>
      <c r="E8" s="43">
        <v>41732516</v>
      </c>
      <c r="F8" s="43">
        <v>21359</v>
      </c>
      <c r="G8" s="43">
        <v>28329078</v>
      </c>
      <c r="H8" s="71" t="s">
        <v>62</v>
      </c>
      <c r="I8" s="43">
        <v>10819012</v>
      </c>
      <c r="J8" s="43">
        <v>2525279</v>
      </c>
      <c r="K8" s="43">
        <v>4575</v>
      </c>
      <c r="L8" s="43">
        <v>33214</v>
      </c>
      <c r="M8" s="43">
        <v>2170282</v>
      </c>
      <c r="N8" s="43">
        <v>56068394</v>
      </c>
      <c r="O8" s="43">
        <v>2061564</v>
      </c>
      <c r="P8" s="43">
        <v>49527575</v>
      </c>
      <c r="Q8" s="43">
        <v>41451</v>
      </c>
      <c r="R8" s="43">
        <v>366793</v>
      </c>
      <c r="S8" s="43">
        <v>58010</v>
      </c>
      <c r="T8" s="43">
        <v>5491745</v>
      </c>
      <c r="U8" s="43">
        <v>1587</v>
      </c>
      <c r="V8" s="43">
        <v>478800</v>
      </c>
      <c r="W8" s="43">
        <v>7670</v>
      </c>
      <c r="X8" s="43">
        <v>203481</v>
      </c>
      <c r="Y8" s="28">
        <v>0</v>
      </c>
      <c r="Z8" s="29">
        <v>0</v>
      </c>
      <c r="AA8" s="30">
        <v>14</v>
      </c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</row>
    <row r="9" spans="1:51" s="16" customFormat="1" ht="19.5" customHeight="1">
      <c r="A9" s="18"/>
      <c r="B9" s="27">
        <v>15</v>
      </c>
      <c r="C9" s="43">
        <v>462169</v>
      </c>
      <c r="D9" s="43">
        <v>31966237</v>
      </c>
      <c r="E9" s="43">
        <v>43155271</v>
      </c>
      <c r="F9" s="43">
        <v>21661</v>
      </c>
      <c r="G9" s="43">
        <v>29392027</v>
      </c>
      <c r="H9" s="43">
        <v>360132</v>
      </c>
      <c r="I9" s="43">
        <v>11100424</v>
      </c>
      <c r="J9" s="43">
        <v>2254101</v>
      </c>
      <c r="K9" s="43">
        <v>4425</v>
      </c>
      <c r="L9" s="43">
        <v>22502</v>
      </c>
      <c r="M9" s="43">
        <v>2514286</v>
      </c>
      <c r="N9" s="43">
        <v>64959543</v>
      </c>
      <c r="O9" s="43">
        <v>2400985</v>
      </c>
      <c r="P9" s="43">
        <v>58249578</v>
      </c>
      <c r="Q9" s="43">
        <v>42673</v>
      </c>
      <c r="R9" s="43">
        <v>386393</v>
      </c>
      <c r="S9" s="43">
        <v>61315</v>
      </c>
      <c r="T9" s="43">
        <v>5630426</v>
      </c>
      <c r="U9" s="43">
        <v>1618</v>
      </c>
      <c r="V9" s="43">
        <v>487100</v>
      </c>
      <c r="W9" s="43">
        <v>7695</v>
      </c>
      <c r="X9" s="43">
        <v>206046</v>
      </c>
      <c r="Y9" s="31" t="e">
        <f>SUM(Y12:Y22)+Y23+#REF!+#REF!+Y31+#REF!+#REF!+#REF!+#REF!+#REF!+Y33+#REF!+#REF!+#REF!</f>
        <v>#REF!</v>
      </c>
      <c r="Z9" s="32" t="e">
        <f>SUM(Z12:Z22)+Z23+#REF!+#REF!+Z31+#REF!+#REF!+#REF!+#REF!+#REF!+Z33+#REF!+#REF!+#REF!</f>
        <v>#REF!</v>
      </c>
      <c r="AA9" s="30">
        <v>15</v>
      </c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</row>
    <row r="10" spans="1:53" s="16" customFormat="1" ht="19.5" customHeight="1">
      <c r="A10" s="18"/>
      <c r="B10" s="27">
        <v>16</v>
      </c>
      <c r="C10" s="43">
        <v>468977</v>
      </c>
      <c r="D10" s="43">
        <v>32472423</v>
      </c>
      <c r="E10" s="43">
        <v>44170836</v>
      </c>
      <c r="F10" s="43">
        <v>8714</v>
      </c>
      <c r="G10" s="43">
        <v>30246435</v>
      </c>
      <c r="H10" s="43">
        <v>394734</v>
      </c>
      <c r="I10" s="43">
        <v>11475135</v>
      </c>
      <c r="J10" s="43">
        <v>2013477</v>
      </c>
      <c r="K10" s="43">
        <v>6696</v>
      </c>
      <c r="L10" s="43">
        <v>25644</v>
      </c>
      <c r="M10" s="43">
        <v>2669404</v>
      </c>
      <c r="N10" s="43">
        <v>67566602</v>
      </c>
      <c r="O10" s="43">
        <v>2550659</v>
      </c>
      <c r="P10" s="43">
        <v>60697047</v>
      </c>
      <c r="Q10" s="43">
        <v>45026</v>
      </c>
      <c r="R10" s="43">
        <v>402612</v>
      </c>
      <c r="S10" s="43">
        <v>63937</v>
      </c>
      <c r="T10" s="43">
        <v>5760546</v>
      </c>
      <c r="U10" s="43">
        <v>1599</v>
      </c>
      <c r="V10" s="43">
        <v>481500</v>
      </c>
      <c r="W10" s="43">
        <v>8183</v>
      </c>
      <c r="X10" s="43">
        <v>224904</v>
      </c>
      <c r="Y10" s="31" t="e">
        <v>#REF!</v>
      </c>
      <c r="Z10" s="32" t="e">
        <v>#REF!</v>
      </c>
      <c r="AA10" s="30">
        <v>16</v>
      </c>
      <c r="AB10" s="89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89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BA10" s="20"/>
    </row>
    <row r="11" spans="1:53" s="16" customFormat="1" ht="19.5" customHeight="1">
      <c r="A11" s="18"/>
      <c r="B11" s="27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1"/>
      <c r="Z11" s="32"/>
      <c r="AA11" s="30"/>
      <c r="AB11" s="89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89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BA11" s="20"/>
    </row>
    <row r="12" spans="1:53" s="63" customFormat="1" ht="19.5" customHeight="1">
      <c r="A12" s="6"/>
      <c r="B12" s="38">
        <v>17</v>
      </c>
      <c r="C12" s="40">
        <v>470516</v>
      </c>
      <c r="D12" s="40">
        <v>32619192</v>
      </c>
      <c r="E12" s="40">
        <v>41253845</v>
      </c>
      <c r="F12" s="40">
        <v>8617</v>
      </c>
      <c r="G12" s="40">
        <v>27790703</v>
      </c>
      <c r="H12" s="40">
        <v>432078</v>
      </c>
      <c r="I12" s="40">
        <v>11266360</v>
      </c>
      <c r="J12" s="40">
        <v>1746508</v>
      </c>
      <c r="K12" s="40">
        <v>7005</v>
      </c>
      <c r="L12" s="40">
        <v>2577</v>
      </c>
      <c r="M12" s="40">
        <v>2833981</v>
      </c>
      <c r="N12" s="40">
        <v>71061590</v>
      </c>
      <c r="O12" s="40">
        <v>2710103</v>
      </c>
      <c r="P12" s="40">
        <v>64126013</v>
      </c>
      <c r="Q12" s="40">
        <v>48529</v>
      </c>
      <c r="R12" s="40">
        <v>444564</v>
      </c>
      <c r="S12" s="40">
        <v>65552</v>
      </c>
      <c r="T12" s="40">
        <v>5816940</v>
      </c>
      <c r="U12" s="40">
        <v>1560</v>
      </c>
      <c r="V12" s="40">
        <v>468700</v>
      </c>
      <c r="W12" s="40">
        <v>8237</v>
      </c>
      <c r="X12" s="40">
        <v>205371</v>
      </c>
      <c r="Y12" s="39" t="e">
        <v>#REF!</v>
      </c>
      <c r="Z12" s="41" t="e">
        <v>#REF!</v>
      </c>
      <c r="AA12" s="24">
        <v>17</v>
      </c>
      <c r="AB12" s="92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BA12" s="68"/>
    </row>
    <row r="13" spans="1:53" ht="19.5" customHeight="1">
      <c r="A13" s="36"/>
      <c r="B13" s="33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4"/>
      <c r="Z13" s="35"/>
      <c r="AA13" s="37"/>
      <c r="AB13" s="94"/>
      <c r="AC13" s="94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88"/>
      <c r="AO13" s="88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BA13" s="2"/>
    </row>
    <row r="14" spans="1:53" s="16" customFormat="1" ht="21.75" customHeight="1">
      <c r="A14" s="73">
        <v>1</v>
      </c>
      <c r="B14" s="85" t="s">
        <v>18</v>
      </c>
      <c r="C14" s="43">
        <v>136805</v>
      </c>
      <c r="D14" s="43">
        <v>10661177</v>
      </c>
      <c r="E14" s="43">
        <v>11736849</v>
      </c>
      <c r="F14" s="72">
        <v>0</v>
      </c>
      <c r="G14" s="43">
        <v>8138240</v>
      </c>
      <c r="H14" s="43">
        <v>125239</v>
      </c>
      <c r="I14" s="43">
        <v>2812083</v>
      </c>
      <c r="J14" s="43">
        <v>661287</v>
      </c>
      <c r="K14" s="43">
        <v>0</v>
      </c>
      <c r="L14" s="43">
        <v>0</v>
      </c>
      <c r="M14" s="43">
        <v>820644</v>
      </c>
      <c r="N14" s="43">
        <v>20488714</v>
      </c>
      <c r="O14" s="43">
        <v>785634</v>
      </c>
      <c r="P14" s="43">
        <v>18390512</v>
      </c>
      <c r="Q14" s="43">
        <v>12934</v>
      </c>
      <c r="R14" s="43">
        <v>125978</v>
      </c>
      <c r="S14" s="43">
        <v>19365</v>
      </c>
      <c r="T14" s="43">
        <v>1756734</v>
      </c>
      <c r="U14" s="43">
        <v>576</v>
      </c>
      <c r="V14" s="43">
        <v>172800</v>
      </c>
      <c r="W14" s="43">
        <v>2135</v>
      </c>
      <c r="X14" s="43">
        <v>42690</v>
      </c>
      <c r="Y14" s="28" t="e">
        <v>#REF!</v>
      </c>
      <c r="Z14" s="29" t="e">
        <v>#REF!</v>
      </c>
      <c r="AA14" s="30">
        <v>1</v>
      </c>
      <c r="AB14" s="96"/>
      <c r="AC14" s="97"/>
      <c r="AD14" s="98"/>
      <c r="AE14" s="99"/>
      <c r="AF14" s="99"/>
      <c r="AG14" s="99"/>
      <c r="AH14" s="99"/>
      <c r="AI14" s="100"/>
      <c r="AJ14" s="99"/>
      <c r="AK14" s="99"/>
      <c r="AL14" s="99"/>
      <c r="AM14" s="99"/>
      <c r="AN14" s="91"/>
      <c r="AO14" s="91"/>
      <c r="AP14" s="101"/>
      <c r="AQ14" s="99"/>
      <c r="AR14" s="101"/>
      <c r="AS14" s="99"/>
      <c r="AT14" s="99"/>
      <c r="AU14" s="99"/>
      <c r="AV14" s="99"/>
      <c r="AW14" s="99"/>
      <c r="AX14" s="99"/>
      <c r="AY14" s="99"/>
      <c r="BA14" s="20"/>
    </row>
    <row r="15" spans="1:53" s="16" customFormat="1" ht="21.75" customHeight="1">
      <c r="A15" s="18">
        <v>2</v>
      </c>
      <c r="B15" s="85" t="s">
        <v>19</v>
      </c>
      <c r="C15" s="43">
        <v>49449</v>
      </c>
      <c r="D15" s="43">
        <v>3040857</v>
      </c>
      <c r="E15" s="43">
        <v>4301036</v>
      </c>
      <c r="F15" s="43">
        <v>0</v>
      </c>
      <c r="G15" s="43">
        <v>2880949</v>
      </c>
      <c r="H15" s="43">
        <v>46531</v>
      </c>
      <c r="I15" s="43">
        <v>1222722</v>
      </c>
      <c r="J15" s="43">
        <v>150834</v>
      </c>
      <c r="K15" s="43">
        <v>0</v>
      </c>
      <c r="L15" s="43">
        <v>0</v>
      </c>
      <c r="M15" s="43">
        <v>263316</v>
      </c>
      <c r="N15" s="43">
        <v>7224179</v>
      </c>
      <c r="O15" s="43">
        <v>248056</v>
      </c>
      <c r="P15" s="43">
        <v>6482280</v>
      </c>
      <c r="Q15" s="43">
        <v>7707</v>
      </c>
      <c r="R15" s="43">
        <v>67868</v>
      </c>
      <c r="S15" s="43">
        <v>6545</v>
      </c>
      <c r="T15" s="43">
        <v>613551</v>
      </c>
      <c r="U15" s="43">
        <v>144</v>
      </c>
      <c r="V15" s="43">
        <v>43200</v>
      </c>
      <c r="W15" s="43">
        <v>864</v>
      </c>
      <c r="X15" s="43">
        <v>17280</v>
      </c>
      <c r="Y15" s="28" t="e">
        <v>#REF!</v>
      </c>
      <c r="Z15" s="29" t="e">
        <v>#REF!</v>
      </c>
      <c r="AA15" s="30">
        <v>2</v>
      </c>
      <c r="AB15" s="96"/>
      <c r="AC15" s="97"/>
      <c r="AD15" s="98"/>
      <c r="AE15" s="99"/>
      <c r="AF15" s="99"/>
      <c r="AG15" s="99"/>
      <c r="AH15" s="99"/>
      <c r="AI15" s="100"/>
      <c r="AJ15" s="99"/>
      <c r="AK15" s="99"/>
      <c r="AL15" s="99"/>
      <c r="AM15" s="99"/>
      <c r="AN15" s="91"/>
      <c r="AO15" s="91"/>
      <c r="AP15" s="101"/>
      <c r="AQ15" s="99"/>
      <c r="AR15" s="101"/>
      <c r="AS15" s="99"/>
      <c r="AT15" s="99"/>
      <c r="AU15" s="99"/>
      <c r="AV15" s="99"/>
      <c r="AW15" s="99"/>
      <c r="AX15" s="99"/>
      <c r="AY15" s="99"/>
      <c r="BA15" s="20"/>
    </row>
    <row r="16" spans="1:89" s="16" customFormat="1" ht="21.75" customHeight="1">
      <c r="A16" s="18">
        <v>3</v>
      </c>
      <c r="B16" s="85" t="s">
        <v>20</v>
      </c>
      <c r="C16" s="43">
        <v>32836</v>
      </c>
      <c r="D16" s="43">
        <v>2148577</v>
      </c>
      <c r="E16" s="43">
        <v>2636827</v>
      </c>
      <c r="F16" s="43">
        <v>0</v>
      </c>
      <c r="G16" s="43">
        <v>1838723</v>
      </c>
      <c r="H16" s="43">
        <v>29632</v>
      </c>
      <c r="I16" s="43">
        <v>736268</v>
      </c>
      <c r="J16" s="43">
        <v>32205</v>
      </c>
      <c r="K16" s="43">
        <v>0</v>
      </c>
      <c r="L16" s="43">
        <v>0</v>
      </c>
      <c r="M16" s="43">
        <v>189375</v>
      </c>
      <c r="N16" s="43">
        <v>4749260</v>
      </c>
      <c r="O16" s="43">
        <v>181241</v>
      </c>
      <c r="P16" s="43">
        <v>4286545</v>
      </c>
      <c r="Q16" s="43">
        <v>3056</v>
      </c>
      <c r="R16" s="43">
        <v>27862</v>
      </c>
      <c r="S16" s="43">
        <v>4288</v>
      </c>
      <c r="T16" s="43">
        <v>374394</v>
      </c>
      <c r="U16" s="43">
        <v>136</v>
      </c>
      <c r="V16" s="43">
        <v>40800</v>
      </c>
      <c r="W16" s="43">
        <v>654</v>
      </c>
      <c r="X16" s="43">
        <v>19660</v>
      </c>
      <c r="Y16" s="28" t="e">
        <v>#REF!</v>
      </c>
      <c r="Z16" s="29" t="e">
        <v>#REF!</v>
      </c>
      <c r="AA16" s="30">
        <v>3</v>
      </c>
      <c r="AB16" s="96"/>
      <c r="AC16" s="97"/>
      <c r="AD16" s="98"/>
      <c r="AE16" s="99"/>
      <c r="AF16" s="99"/>
      <c r="AG16" s="99"/>
      <c r="AH16" s="99"/>
      <c r="AI16" s="100"/>
      <c r="AJ16" s="99"/>
      <c r="AK16" s="99"/>
      <c r="AL16" s="99"/>
      <c r="AM16" s="99"/>
      <c r="AN16" s="91"/>
      <c r="AO16" s="91"/>
      <c r="AP16" s="101"/>
      <c r="AQ16" s="99"/>
      <c r="AR16" s="101"/>
      <c r="AS16" s="99"/>
      <c r="AT16" s="99"/>
      <c r="AU16" s="99"/>
      <c r="AV16" s="99"/>
      <c r="AW16" s="99"/>
      <c r="AX16" s="99"/>
      <c r="AY16" s="99"/>
      <c r="BA16" s="20"/>
      <c r="CJ16" s="21"/>
      <c r="CK16" s="21"/>
    </row>
    <row r="17" spans="1:89" s="16" customFormat="1" ht="21.75" customHeight="1">
      <c r="A17" s="18">
        <v>4</v>
      </c>
      <c r="B17" s="85" t="s">
        <v>21</v>
      </c>
      <c r="C17" s="43">
        <v>33485</v>
      </c>
      <c r="D17" s="43">
        <v>2434970</v>
      </c>
      <c r="E17" s="43">
        <v>2924188</v>
      </c>
      <c r="F17" s="43">
        <v>0</v>
      </c>
      <c r="G17" s="43">
        <v>1982585</v>
      </c>
      <c r="H17" s="43">
        <v>31648</v>
      </c>
      <c r="I17" s="43">
        <v>725341</v>
      </c>
      <c r="J17" s="43">
        <v>184614</v>
      </c>
      <c r="K17" s="43">
        <v>0</v>
      </c>
      <c r="L17" s="43">
        <v>0</v>
      </c>
      <c r="M17" s="43">
        <v>206345</v>
      </c>
      <c r="N17" s="43">
        <v>5100946</v>
      </c>
      <c r="O17" s="43">
        <v>198073</v>
      </c>
      <c r="P17" s="43">
        <v>4619887</v>
      </c>
      <c r="Q17" s="43">
        <v>3366</v>
      </c>
      <c r="R17" s="43">
        <v>29531</v>
      </c>
      <c r="S17" s="43">
        <v>4225</v>
      </c>
      <c r="T17" s="43">
        <v>396967</v>
      </c>
      <c r="U17" s="43">
        <v>116</v>
      </c>
      <c r="V17" s="43">
        <v>34800</v>
      </c>
      <c r="W17" s="43">
        <v>565</v>
      </c>
      <c r="X17" s="43">
        <v>19760</v>
      </c>
      <c r="Y17" s="28" t="e">
        <v>#REF!</v>
      </c>
      <c r="Z17" s="29" t="e">
        <v>#REF!</v>
      </c>
      <c r="AA17" s="30">
        <v>4</v>
      </c>
      <c r="AB17" s="96"/>
      <c r="AC17" s="97"/>
      <c r="AD17" s="98"/>
      <c r="AE17" s="99"/>
      <c r="AF17" s="99"/>
      <c r="AG17" s="99"/>
      <c r="AH17" s="99"/>
      <c r="AI17" s="100"/>
      <c r="AJ17" s="99"/>
      <c r="AK17" s="99"/>
      <c r="AL17" s="99"/>
      <c r="AM17" s="99"/>
      <c r="AN17" s="91"/>
      <c r="AO17" s="91"/>
      <c r="AP17" s="101"/>
      <c r="AQ17" s="99"/>
      <c r="AR17" s="101"/>
      <c r="AS17" s="99"/>
      <c r="AT17" s="99"/>
      <c r="AU17" s="99"/>
      <c r="AV17" s="99"/>
      <c r="AW17" s="99"/>
      <c r="AX17" s="99"/>
      <c r="AY17" s="99"/>
      <c r="BA17" s="20"/>
      <c r="BB17" s="20"/>
      <c r="BC17" s="20"/>
      <c r="CJ17" s="21"/>
      <c r="CK17" s="21"/>
    </row>
    <row r="18" spans="1:89" s="16" customFormat="1" ht="21.75" customHeight="1">
      <c r="A18" s="18">
        <v>5</v>
      </c>
      <c r="B18" s="85" t="s">
        <v>22</v>
      </c>
      <c r="C18" s="43">
        <v>41330</v>
      </c>
      <c r="D18" s="43">
        <v>2729474</v>
      </c>
      <c r="E18" s="43">
        <v>3913489</v>
      </c>
      <c r="F18" s="43">
        <v>0</v>
      </c>
      <c r="G18" s="43">
        <v>2628543</v>
      </c>
      <c r="H18" s="43">
        <v>42036</v>
      </c>
      <c r="I18" s="43">
        <v>1087910</v>
      </c>
      <c r="J18" s="43">
        <v>155000</v>
      </c>
      <c r="K18" s="43">
        <v>0</v>
      </c>
      <c r="L18" s="43">
        <v>0</v>
      </c>
      <c r="M18" s="43">
        <v>287163</v>
      </c>
      <c r="N18" s="43">
        <v>6851263</v>
      </c>
      <c r="O18" s="43">
        <v>276078</v>
      </c>
      <c r="P18" s="43">
        <v>6198431</v>
      </c>
      <c r="Q18" s="43">
        <v>3856</v>
      </c>
      <c r="R18" s="43">
        <v>37855</v>
      </c>
      <c r="S18" s="43">
        <v>6368</v>
      </c>
      <c r="T18" s="43">
        <v>559112</v>
      </c>
      <c r="U18" s="43">
        <v>111</v>
      </c>
      <c r="V18" s="43">
        <v>33300</v>
      </c>
      <c r="W18" s="43">
        <v>750</v>
      </c>
      <c r="X18" s="43">
        <v>22565</v>
      </c>
      <c r="Y18" s="28" t="e">
        <v>#REF!</v>
      </c>
      <c r="Z18" s="29" t="e">
        <v>#REF!</v>
      </c>
      <c r="AA18" s="30">
        <v>5</v>
      </c>
      <c r="AB18" s="96"/>
      <c r="AC18" s="97"/>
      <c r="AD18" s="98"/>
      <c r="AE18" s="99"/>
      <c r="AF18" s="99"/>
      <c r="AG18" s="99"/>
      <c r="AH18" s="99"/>
      <c r="AI18" s="100"/>
      <c r="AJ18" s="99"/>
      <c r="AK18" s="99"/>
      <c r="AL18" s="99"/>
      <c r="AM18" s="99"/>
      <c r="AN18" s="91"/>
      <c r="AO18" s="91"/>
      <c r="AP18" s="101"/>
      <c r="AQ18" s="99"/>
      <c r="AR18" s="101"/>
      <c r="AS18" s="99"/>
      <c r="AT18" s="99"/>
      <c r="AU18" s="99"/>
      <c r="AV18" s="99"/>
      <c r="AW18" s="99"/>
      <c r="AX18" s="99"/>
      <c r="AY18" s="99"/>
      <c r="BA18" s="20"/>
      <c r="BB18" s="20"/>
      <c r="BC18" s="20"/>
      <c r="CJ18" s="21"/>
      <c r="CK18" s="21"/>
    </row>
    <row r="19" spans="1:89" s="16" customFormat="1" ht="21.75" customHeight="1">
      <c r="A19" s="18">
        <v>6</v>
      </c>
      <c r="B19" s="85" t="s">
        <v>23</v>
      </c>
      <c r="C19" s="43">
        <v>18422</v>
      </c>
      <c r="D19" s="43">
        <v>1336501</v>
      </c>
      <c r="E19" s="43">
        <v>1657622</v>
      </c>
      <c r="F19" s="43">
        <v>0</v>
      </c>
      <c r="G19" s="43">
        <v>1062478</v>
      </c>
      <c r="H19" s="43">
        <v>16548</v>
      </c>
      <c r="I19" s="43">
        <v>457742</v>
      </c>
      <c r="J19" s="43">
        <v>120854</v>
      </c>
      <c r="K19" s="43">
        <v>0</v>
      </c>
      <c r="L19" s="43">
        <v>0</v>
      </c>
      <c r="M19" s="43">
        <v>108344</v>
      </c>
      <c r="N19" s="43">
        <v>2752053</v>
      </c>
      <c r="O19" s="43">
        <v>103674</v>
      </c>
      <c r="P19" s="43">
        <v>2492211</v>
      </c>
      <c r="Q19" s="43">
        <v>1887</v>
      </c>
      <c r="R19" s="43">
        <v>18900</v>
      </c>
      <c r="S19" s="43">
        <v>2361</v>
      </c>
      <c r="T19" s="43">
        <v>219902</v>
      </c>
      <c r="U19" s="43">
        <v>45</v>
      </c>
      <c r="V19" s="43">
        <v>13500</v>
      </c>
      <c r="W19" s="43">
        <v>377</v>
      </c>
      <c r="X19" s="43">
        <v>7540</v>
      </c>
      <c r="Y19" s="28" t="e">
        <v>#REF!</v>
      </c>
      <c r="Z19" s="29" t="e">
        <v>#REF!</v>
      </c>
      <c r="AA19" s="30">
        <v>6</v>
      </c>
      <c r="AB19" s="96"/>
      <c r="AC19" s="97"/>
      <c r="AD19" s="98"/>
      <c r="AE19" s="99"/>
      <c r="AF19" s="99"/>
      <c r="AG19" s="99"/>
      <c r="AH19" s="99"/>
      <c r="AI19" s="100"/>
      <c r="AJ19" s="99"/>
      <c r="AK19" s="99"/>
      <c r="AL19" s="99"/>
      <c r="AM19" s="99"/>
      <c r="AN19" s="91"/>
      <c r="AO19" s="91"/>
      <c r="AP19" s="101"/>
      <c r="AQ19" s="99"/>
      <c r="AR19" s="101"/>
      <c r="AS19" s="99"/>
      <c r="AT19" s="99"/>
      <c r="AU19" s="99"/>
      <c r="AV19" s="99"/>
      <c r="AW19" s="99"/>
      <c r="AX19" s="99"/>
      <c r="AY19" s="99"/>
      <c r="BA19" s="20"/>
      <c r="BB19" s="20"/>
      <c r="BC19" s="20"/>
      <c r="CJ19" s="21"/>
      <c r="CK19" s="21"/>
    </row>
    <row r="20" spans="1:89" s="16" customFormat="1" ht="21.75" customHeight="1">
      <c r="A20" s="18">
        <v>7</v>
      </c>
      <c r="B20" s="85" t="s">
        <v>24</v>
      </c>
      <c r="C20" s="43">
        <v>9264</v>
      </c>
      <c r="D20" s="43">
        <v>598935</v>
      </c>
      <c r="E20" s="43">
        <v>816039</v>
      </c>
      <c r="F20" s="43">
        <v>0</v>
      </c>
      <c r="G20" s="43">
        <v>557151</v>
      </c>
      <c r="H20" s="43">
        <v>8134</v>
      </c>
      <c r="I20" s="43">
        <v>245801</v>
      </c>
      <c r="J20" s="43">
        <v>4953</v>
      </c>
      <c r="K20" s="43">
        <v>0</v>
      </c>
      <c r="L20" s="43">
        <v>0</v>
      </c>
      <c r="M20" s="43">
        <v>45654</v>
      </c>
      <c r="N20" s="43">
        <v>1377204</v>
      </c>
      <c r="O20" s="43">
        <v>43528</v>
      </c>
      <c r="P20" s="43">
        <v>1243079</v>
      </c>
      <c r="Q20" s="43">
        <v>429</v>
      </c>
      <c r="R20" s="43">
        <v>4307</v>
      </c>
      <c r="S20" s="43">
        <v>1509</v>
      </c>
      <c r="T20" s="43">
        <v>121019</v>
      </c>
      <c r="U20" s="43">
        <v>18</v>
      </c>
      <c r="V20" s="43">
        <v>5400</v>
      </c>
      <c r="W20" s="43">
        <v>170</v>
      </c>
      <c r="X20" s="43">
        <v>3400</v>
      </c>
      <c r="Y20" s="28" t="e">
        <v>#REF!</v>
      </c>
      <c r="Z20" s="29" t="e">
        <v>#REF!</v>
      </c>
      <c r="AA20" s="30">
        <v>7</v>
      </c>
      <c r="AB20" s="96"/>
      <c r="AC20" s="97"/>
      <c r="AD20" s="98"/>
      <c r="AE20" s="99"/>
      <c r="AF20" s="99"/>
      <c r="AG20" s="99"/>
      <c r="AH20" s="99"/>
      <c r="AI20" s="100"/>
      <c r="AJ20" s="99"/>
      <c r="AK20" s="99"/>
      <c r="AL20" s="99"/>
      <c r="AM20" s="99"/>
      <c r="AN20" s="91"/>
      <c r="AO20" s="91"/>
      <c r="AP20" s="101"/>
      <c r="AQ20" s="99"/>
      <c r="AR20" s="101"/>
      <c r="AS20" s="99"/>
      <c r="AT20" s="99"/>
      <c r="AU20" s="99"/>
      <c r="AV20" s="99"/>
      <c r="AW20" s="99"/>
      <c r="AX20" s="99"/>
      <c r="AY20" s="99"/>
      <c r="BA20" s="20"/>
      <c r="BB20" s="20"/>
      <c r="CJ20" s="21"/>
      <c r="CK20" s="21"/>
    </row>
    <row r="21" spans="1:89" s="16" customFormat="1" ht="21.75" customHeight="1">
      <c r="A21" s="18">
        <v>8</v>
      </c>
      <c r="B21" s="85" t="s">
        <v>25</v>
      </c>
      <c r="C21" s="43">
        <v>14432</v>
      </c>
      <c r="D21" s="43">
        <v>777322</v>
      </c>
      <c r="E21" s="43">
        <v>1340262</v>
      </c>
      <c r="F21" s="43">
        <v>0</v>
      </c>
      <c r="G21" s="43">
        <v>896401</v>
      </c>
      <c r="H21" s="43">
        <v>13825</v>
      </c>
      <c r="I21" s="43">
        <v>412972</v>
      </c>
      <c r="J21" s="43">
        <v>17065</v>
      </c>
      <c r="K21" s="43">
        <v>0</v>
      </c>
      <c r="L21" s="43">
        <v>0</v>
      </c>
      <c r="M21" s="43">
        <v>86092</v>
      </c>
      <c r="N21" s="43">
        <v>2361774</v>
      </c>
      <c r="O21" s="43">
        <v>82380</v>
      </c>
      <c r="P21" s="43">
        <v>2145991</v>
      </c>
      <c r="Q21" s="43">
        <v>1445</v>
      </c>
      <c r="R21" s="43">
        <v>12875</v>
      </c>
      <c r="S21" s="43">
        <v>1976</v>
      </c>
      <c r="T21" s="43">
        <v>189248</v>
      </c>
      <c r="U21" s="43">
        <v>28</v>
      </c>
      <c r="V21" s="43">
        <v>8400</v>
      </c>
      <c r="W21" s="43">
        <v>263</v>
      </c>
      <c r="X21" s="43">
        <v>5260</v>
      </c>
      <c r="Y21" s="28" t="e">
        <v>#REF!</v>
      </c>
      <c r="Z21" s="29" t="e">
        <v>#REF!</v>
      </c>
      <c r="AA21" s="30">
        <v>8</v>
      </c>
      <c r="AB21" s="96"/>
      <c r="AC21" s="97"/>
      <c r="AD21" s="98"/>
      <c r="AE21" s="99"/>
      <c r="AF21" s="99"/>
      <c r="AG21" s="99"/>
      <c r="AH21" s="99"/>
      <c r="AI21" s="100"/>
      <c r="AJ21" s="99"/>
      <c r="AK21" s="99"/>
      <c r="AL21" s="99"/>
      <c r="AM21" s="99"/>
      <c r="AN21" s="91"/>
      <c r="AO21" s="91"/>
      <c r="AP21" s="101"/>
      <c r="AQ21" s="99"/>
      <c r="AR21" s="101"/>
      <c r="AS21" s="99"/>
      <c r="AT21" s="99"/>
      <c r="AU21" s="99"/>
      <c r="AV21" s="99"/>
      <c r="AW21" s="99"/>
      <c r="AX21" s="99"/>
      <c r="AY21" s="99"/>
      <c r="BB21" s="20"/>
      <c r="BC21" s="20"/>
      <c r="CJ21" s="21"/>
      <c r="CK21" s="21"/>
    </row>
    <row r="22" spans="1:89" s="16" customFormat="1" ht="21.75" customHeight="1">
      <c r="A22" s="18">
        <v>9</v>
      </c>
      <c r="B22" s="85" t="s">
        <v>26</v>
      </c>
      <c r="C22" s="43">
        <v>11910</v>
      </c>
      <c r="D22" s="43">
        <v>665376</v>
      </c>
      <c r="E22" s="43">
        <v>1148601</v>
      </c>
      <c r="F22" s="43">
        <v>0</v>
      </c>
      <c r="G22" s="43">
        <v>722180</v>
      </c>
      <c r="H22" s="43">
        <v>11693</v>
      </c>
      <c r="I22" s="43">
        <v>353713</v>
      </c>
      <c r="J22" s="43">
        <v>61015</v>
      </c>
      <c r="K22" s="43">
        <v>0</v>
      </c>
      <c r="L22" s="43">
        <v>0</v>
      </c>
      <c r="M22" s="43">
        <v>70380</v>
      </c>
      <c r="N22" s="43">
        <v>1927303</v>
      </c>
      <c r="O22" s="43">
        <v>66829</v>
      </c>
      <c r="P22" s="43">
        <v>1745066</v>
      </c>
      <c r="Q22" s="43">
        <v>1284</v>
      </c>
      <c r="R22" s="43">
        <v>10034</v>
      </c>
      <c r="S22" s="43">
        <v>2004</v>
      </c>
      <c r="T22" s="43">
        <v>160783</v>
      </c>
      <c r="U22" s="43">
        <v>22</v>
      </c>
      <c r="V22" s="43">
        <v>6600</v>
      </c>
      <c r="W22" s="43">
        <v>241</v>
      </c>
      <c r="X22" s="43">
        <v>4820</v>
      </c>
      <c r="Y22" s="28" t="e">
        <v>#REF!</v>
      </c>
      <c r="Z22" s="29" t="e">
        <v>#REF!</v>
      </c>
      <c r="AA22" s="30">
        <v>9</v>
      </c>
      <c r="AB22" s="96"/>
      <c r="AC22" s="97"/>
      <c r="AD22" s="98"/>
      <c r="AE22" s="99"/>
      <c r="AF22" s="99"/>
      <c r="AG22" s="99"/>
      <c r="AH22" s="99"/>
      <c r="AI22" s="100"/>
      <c r="AJ22" s="99"/>
      <c r="AK22" s="99"/>
      <c r="AL22" s="99"/>
      <c r="AM22" s="99"/>
      <c r="AN22" s="91"/>
      <c r="AO22" s="91"/>
      <c r="AP22" s="101"/>
      <c r="AQ22" s="99"/>
      <c r="AR22" s="101"/>
      <c r="AS22" s="99"/>
      <c r="AT22" s="99"/>
      <c r="AU22" s="99"/>
      <c r="AV22" s="99"/>
      <c r="AW22" s="99"/>
      <c r="AX22" s="99"/>
      <c r="AY22" s="99"/>
      <c r="BB22" s="20"/>
      <c r="BC22" s="20"/>
      <c r="CJ22" s="21"/>
      <c r="CK22" s="21"/>
    </row>
    <row r="23" spans="1:89" s="16" customFormat="1" ht="21.75" customHeight="1">
      <c r="A23" s="18">
        <v>10</v>
      </c>
      <c r="B23" s="85" t="s">
        <v>27</v>
      </c>
      <c r="C23" s="43">
        <v>14557</v>
      </c>
      <c r="D23" s="43">
        <v>887091</v>
      </c>
      <c r="E23" s="43">
        <v>1366284</v>
      </c>
      <c r="F23" s="43">
        <v>0</v>
      </c>
      <c r="G23" s="43">
        <v>870122</v>
      </c>
      <c r="H23" s="43">
        <v>14699</v>
      </c>
      <c r="I23" s="43">
        <v>442015</v>
      </c>
      <c r="J23" s="43">
        <v>39449</v>
      </c>
      <c r="K23" s="43">
        <v>0</v>
      </c>
      <c r="L23" s="43">
        <v>0</v>
      </c>
      <c r="M23" s="43">
        <v>90138</v>
      </c>
      <c r="N23" s="43">
        <v>2199146</v>
      </c>
      <c r="O23" s="43">
        <v>86458</v>
      </c>
      <c r="P23" s="43">
        <v>1987581</v>
      </c>
      <c r="Q23" s="43">
        <v>1452</v>
      </c>
      <c r="R23" s="43">
        <v>12458</v>
      </c>
      <c r="S23" s="43">
        <v>1900</v>
      </c>
      <c r="T23" s="43">
        <v>178927</v>
      </c>
      <c r="U23" s="43">
        <v>49</v>
      </c>
      <c r="V23" s="43">
        <v>14700</v>
      </c>
      <c r="W23" s="43">
        <v>279</v>
      </c>
      <c r="X23" s="43">
        <v>5480</v>
      </c>
      <c r="Y23" s="28" t="e">
        <v>#REF!</v>
      </c>
      <c r="Z23" s="29" t="e">
        <v>#REF!</v>
      </c>
      <c r="AA23" s="30">
        <v>10</v>
      </c>
      <c r="AB23" s="96"/>
      <c r="AC23" s="97"/>
      <c r="AD23" s="98"/>
      <c r="AE23" s="99"/>
      <c r="AF23" s="99"/>
      <c r="AG23" s="99"/>
      <c r="AH23" s="99"/>
      <c r="AI23" s="100"/>
      <c r="AJ23" s="99"/>
      <c r="AK23" s="99"/>
      <c r="AL23" s="99"/>
      <c r="AM23" s="99"/>
      <c r="AN23" s="91"/>
      <c r="AO23" s="91"/>
      <c r="AP23" s="101"/>
      <c r="AQ23" s="99"/>
      <c r="AR23" s="101"/>
      <c r="AS23" s="99"/>
      <c r="AT23" s="99"/>
      <c r="AU23" s="99"/>
      <c r="AV23" s="99"/>
      <c r="AW23" s="99"/>
      <c r="AX23" s="99"/>
      <c r="AY23" s="99"/>
      <c r="BB23" s="20"/>
      <c r="BC23" s="20"/>
      <c r="CJ23" s="21"/>
      <c r="CK23" s="21"/>
    </row>
    <row r="24" spans="1:89" s="16" customFormat="1" ht="21.75" customHeight="1">
      <c r="A24" s="18">
        <v>11</v>
      </c>
      <c r="B24" s="85" t="s">
        <v>28</v>
      </c>
      <c r="C24" s="43">
        <v>25377</v>
      </c>
      <c r="D24" s="43">
        <v>1547805</v>
      </c>
      <c r="E24" s="43">
        <v>2468436</v>
      </c>
      <c r="F24" s="43">
        <v>0</v>
      </c>
      <c r="G24" s="43">
        <v>1515551</v>
      </c>
      <c r="H24" s="43">
        <v>24376</v>
      </c>
      <c r="I24" s="43">
        <v>764710</v>
      </c>
      <c r="J24" s="43">
        <v>163799</v>
      </c>
      <c r="K24" s="43">
        <v>0</v>
      </c>
      <c r="L24" s="43">
        <v>0</v>
      </c>
      <c r="M24" s="43">
        <v>147385</v>
      </c>
      <c r="N24" s="43">
        <v>4087053</v>
      </c>
      <c r="O24" s="43">
        <v>138978</v>
      </c>
      <c r="P24" s="43">
        <v>3658768</v>
      </c>
      <c r="Q24" s="43">
        <v>3030</v>
      </c>
      <c r="R24" s="43">
        <v>25953</v>
      </c>
      <c r="S24" s="43">
        <v>4776</v>
      </c>
      <c r="T24" s="43">
        <v>371831</v>
      </c>
      <c r="U24" s="43">
        <v>66</v>
      </c>
      <c r="V24" s="43">
        <v>19800</v>
      </c>
      <c r="W24" s="43">
        <v>535</v>
      </c>
      <c r="X24" s="43">
        <v>10700</v>
      </c>
      <c r="Y24" s="28" t="e">
        <v>#REF!</v>
      </c>
      <c r="Z24" s="29" t="e">
        <v>#REF!</v>
      </c>
      <c r="AA24" s="30">
        <v>11</v>
      </c>
      <c r="AB24" s="96"/>
      <c r="AC24" s="97"/>
      <c r="AD24" s="98"/>
      <c r="AE24" s="99"/>
      <c r="AF24" s="99"/>
      <c r="AG24" s="99"/>
      <c r="AH24" s="99"/>
      <c r="AI24" s="100"/>
      <c r="AJ24" s="99"/>
      <c r="AK24" s="99"/>
      <c r="AL24" s="99"/>
      <c r="AM24" s="99"/>
      <c r="AN24" s="91"/>
      <c r="AO24" s="91"/>
      <c r="AP24" s="101"/>
      <c r="AQ24" s="99"/>
      <c r="AR24" s="101"/>
      <c r="AS24" s="99"/>
      <c r="AT24" s="99"/>
      <c r="AU24" s="99"/>
      <c r="AV24" s="99"/>
      <c r="AW24" s="99"/>
      <c r="AX24" s="99"/>
      <c r="AY24" s="99"/>
      <c r="BB24" s="20"/>
      <c r="BC24" s="20"/>
      <c r="CJ24" s="21"/>
      <c r="CK24" s="21"/>
    </row>
    <row r="25" spans="1:89" s="16" customFormat="1" ht="21.75" customHeight="1">
      <c r="A25" s="18">
        <v>12</v>
      </c>
      <c r="B25" s="85" t="s">
        <v>52</v>
      </c>
      <c r="C25" s="43">
        <v>19056</v>
      </c>
      <c r="D25" s="43">
        <v>1125703</v>
      </c>
      <c r="E25" s="43">
        <v>1697142</v>
      </c>
      <c r="F25" s="43">
        <v>0</v>
      </c>
      <c r="G25" s="43">
        <v>1062624</v>
      </c>
      <c r="H25" s="43">
        <v>17531</v>
      </c>
      <c r="I25" s="43">
        <v>563081</v>
      </c>
      <c r="J25" s="43">
        <v>53906</v>
      </c>
      <c r="K25" s="43">
        <v>0</v>
      </c>
      <c r="L25" s="43">
        <v>0</v>
      </c>
      <c r="M25" s="43">
        <v>112304</v>
      </c>
      <c r="N25" s="43">
        <v>2760917</v>
      </c>
      <c r="O25" s="43">
        <v>107846</v>
      </c>
      <c r="P25" s="43">
        <v>2509369</v>
      </c>
      <c r="Q25" s="43">
        <v>1268</v>
      </c>
      <c r="R25" s="43">
        <v>10125</v>
      </c>
      <c r="S25" s="43">
        <v>2789</v>
      </c>
      <c r="T25" s="43">
        <v>223603</v>
      </c>
      <c r="U25" s="43">
        <v>35</v>
      </c>
      <c r="V25" s="43">
        <v>10500</v>
      </c>
      <c r="W25" s="43">
        <v>366</v>
      </c>
      <c r="X25" s="43">
        <v>7320</v>
      </c>
      <c r="Y25" s="28"/>
      <c r="Z25" s="29"/>
      <c r="AA25" s="30">
        <v>12</v>
      </c>
      <c r="AB25" s="96"/>
      <c r="AC25" s="97"/>
      <c r="AD25" s="98"/>
      <c r="AE25" s="99"/>
      <c r="AF25" s="99"/>
      <c r="AG25" s="99"/>
      <c r="AH25" s="99"/>
      <c r="AI25" s="100"/>
      <c r="AJ25" s="99"/>
      <c r="AK25" s="99"/>
      <c r="AL25" s="99"/>
      <c r="AM25" s="99"/>
      <c r="AN25" s="91"/>
      <c r="AO25" s="91"/>
      <c r="AP25" s="101"/>
      <c r="AQ25" s="99"/>
      <c r="AR25" s="101"/>
      <c r="AS25" s="99"/>
      <c r="AT25" s="99"/>
      <c r="AU25" s="99"/>
      <c r="AV25" s="99"/>
      <c r="AW25" s="99"/>
      <c r="AX25" s="99"/>
      <c r="AY25" s="99"/>
      <c r="BB25" s="20"/>
      <c r="BC25" s="20"/>
      <c r="CJ25" s="21"/>
      <c r="CK25" s="21"/>
    </row>
    <row r="26" spans="1:89" s="16" customFormat="1" ht="21.75" customHeight="1">
      <c r="A26" s="18">
        <v>13</v>
      </c>
      <c r="B26" s="85" t="s">
        <v>65</v>
      </c>
      <c r="C26" s="43">
        <v>13559</v>
      </c>
      <c r="D26" s="43">
        <v>839973</v>
      </c>
      <c r="E26" s="43">
        <v>1151327</v>
      </c>
      <c r="F26" s="43">
        <v>0</v>
      </c>
      <c r="G26" s="43">
        <v>783637</v>
      </c>
      <c r="H26" s="43">
        <v>11398</v>
      </c>
      <c r="I26" s="43">
        <v>350260</v>
      </c>
      <c r="J26" s="43">
        <v>6033</v>
      </c>
      <c r="K26" s="43">
        <v>0</v>
      </c>
      <c r="L26" s="43">
        <v>0</v>
      </c>
      <c r="M26" s="43">
        <v>84705</v>
      </c>
      <c r="N26" s="43">
        <v>1990939</v>
      </c>
      <c r="O26" s="43">
        <v>81574</v>
      </c>
      <c r="P26" s="43">
        <v>1822404</v>
      </c>
      <c r="Q26" s="43">
        <v>1373</v>
      </c>
      <c r="R26" s="43">
        <v>12783</v>
      </c>
      <c r="S26" s="43">
        <v>1472</v>
      </c>
      <c r="T26" s="43">
        <v>136371</v>
      </c>
      <c r="U26" s="43">
        <v>40</v>
      </c>
      <c r="V26" s="43">
        <v>12000</v>
      </c>
      <c r="W26" s="43">
        <v>246</v>
      </c>
      <c r="X26" s="43">
        <v>7380</v>
      </c>
      <c r="Y26" s="28" t="e">
        <v>#REF!</v>
      </c>
      <c r="Z26" s="29" t="e">
        <v>#REF!</v>
      </c>
      <c r="AA26" s="30">
        <v>13</v>
      </c>
      <c r="AB26" s="96"/>
      <c r="AC26" s="97"/>
      <c r="AD26" s="98"/>
      <c r="AE26" s="99"/>
      <c r="AF26" s="99"/>
      <c r="AG26" s="99"/>
      <c r="AH26" s="99"/>
      <c r="AI26" s="100"/>
      <c r="AJ26" s="99"/>
      <c r="AK26" s="99"/>
      <c r="AL26" s="99"/>
      <c r="AM26" s="99"/>
      <c r="AN26" s="91"/>
      <c r="AO26" s="91"/>
      <c r="AP26" s="101"/>
      <c r="AQ26" s="99"/>
      <c r="AR26" s="101"/>
      <c r="AS26" s="99"/>
      <c r="AT26" s="99"/>
      <c r="AU26" s="99"/>
      <c r="AV26" s="99"/>
      <c r="AW26" s="99"/>
      <c r="AX26" s="99"/>
      <c r="AY26" s="99"/>
      <c r="BB26" s="20"/>
      <c r="BC26" s="20"/>
      <c r="CJ26" s="21"/>
      <c r="CK26" s="21"/>
    </row>
    <row r="27" spans="1:89" s="16" customFormat="1" ht="21.75" customHeight="1">
      <c r="A27" s="18">
        <v>14</v>
      </c>
      <c r="B27" s="85" t="s">
        <v>66</v>
      </c>
      <c r="C27" s="43">
        <v>16129</v>
      </c>
      <c r="D27" s="43">
        <v>892436</v>
      </c>
      <c r="E27" s="43">
        <v>1411607</v>
      </c>
      <c r="F27" s="43">
        <v>0</v>
      </c>
      <c r="G27" s="43">
        <v>890364</v>
      </c>
      <c r="H27" s="43">
        <v>14928</v>
      </c>
      <c r="I27" s="43">
        <v>455805</v>
      </c>
      <c r="J27" s="43">
        <v>50510</v>
      </c>
      <c r="K27" s="43">
        <v>0</v>
      </c>
      <c r="L27" s="43">
        <v>0</v>
      </c>
      <c r="M27" s="43">
        <v>102512</v>
      </c>
      <c r="N27" s="43">
        <v>2390832</v>
      </c>
      <c r="O27" s="43">
        <v>97963</v>
      </c>
      <c r="P27" s="43">
        <v>2165700</v>
      </c>
      <c r="Q27" s="43">
        <v>2051</v>
      </c>
      <c r="R27" s="43">
        <v>20057</v>
      </c>
      <c r="S27" s="43">
        <v>2139</v>
      </c>
      <c r="T27" s="43">
        <v>186829</v>
      </c>
      <c r="U27" s="43">
        <v>40</v>
      </c>
      <c r="V27" s="43">
        <v>12000</v>
      </c>
      <c r="W27" s="43">
        <v>319</v>
      </c>
      <c r="X27" s="43">
        <v>6246</v>
      </c>
      <c r="Y27" s="28" t="e">
        <v>#REF!</v>
      </c>
      <c r="Z27" s="29" t="e">
        <v>#REF!</v>
      </c>
      <c r="AA27" s="30">
        <v>14</v>
      </c>
      <c r="AB27" s="96"/>
      <c r="AC27" s="97"/>
      <c r="AD27" s="98"/>
      <c r="AE27" s="99"/>
      <c r="AF27" s="99"/>
      <c r="AG27" s="99"/>
      <c r="AH27" s="99"/>
      <c r="AI27" s="100"/>
      <c r="AJ27" s="99"/>
      <c r="AK27" s="99"/>
      <c r="AL27" s="99"/>
      <c r="AM27" s="99"/>
      <c r="AN27" s="91"/>
      <c r="AO27" s="91"/>
      <c r="AP27" s="101"/>
      <c r="AQ27" s="99"/>
      <c r="AR27" s="101"/>
      <c r="AS27" s="99"/>
      <c r="AT27" s="99"/>
      <c r="AU27" s="99"/>
      <c r="AV27" s="99"/>
      <c r="AW27" s="99"/>
      <c r="AX27" s="99"/>
      <c r="AY27" s="99"/>
      <c r="BB27" s="20"/>
      <c r="BC27" s="20"/>
      <c r="CJ27" s="21"/>
      <c r="CK27" s="21"/>
    </row>
    <row r="28" spans="1:89" s="63" customFormat="1" ht="21.75" customHeight="1">
      <c r="A28" s="113" t="s">
        <v>29</v>
      </c>
      <c r="B28" s="114"/>
      <c r="C28" s="40">
        <v>1415</v>
      </c>
      <c r="D28" s="40">
        <v>75474</v>
      </c>
      <c r="E28" s="40">
        <v>127472</v>
      </c>
      <c r="F28" s="40">
        <v>0</v>
      </c>
      <c r="G28" s="40">
        <v>71232</v>
      </c>
      <c r="H28" s="40">
        <v>1396</v>
      </c>
      <c r="I28" s="40">
        <v>40309</v>
      </c>
      <c r="J28" s="40">
        <v>14535</v>
      </c>
      <c r="K28" s="40">
        <v>0</v>
      </c>
      <c r="L28" s="40">
        <v>0</v>
      </c>
      <c r="M28" s="40">
        <v>6798</v>
      </c>
      <c r="N28" s="40">
        <v>192100</v>
      </c>
      <c r="O28" s="40">
        <v>6463</v>
      </c>
      <c r="P28" s="40">
        <v>171884</v>
      </c>
      <c r="Q28" s="40">
        <v>112</v>
      </c>
      <c r="R28" s="40">
        <v>506</v>
      </c>
      <c r="S28" s="40">
        <v>183</v>
      </c>
      <c r="T28" s="40">
        <v>16620</v>
      </c>
      <c r="U28" s="40">
        <v>7</v>
      </c>
      <c r="V28" s="40">
        <v>2100</v>
      </c>
      <c r="W28" s="40">
        <v>33</v>
      </c>
      <c r="X28" s="40">
        <v>990</v>
      </c>
      <c r="Y28" s="39" t="e">
        <v>#REF!</v>
      </c>
      <c r="Z28" s="41" t="e">
        <v>#REF!</v>
      </c>
      <c r="AA28" s="24" t="s">
        <v>46</v>
      </c>
      <c r="AB28" s="102"/>
      <c r="AC28" s="103"/>
      <c r="AD28" s="104"/>
      <c r="AE28" s="105"/>
      <c r="AF28" s="105"/>
      <c r="AG28" s="105"/>
      <c r="AH28" s="105"/>
      <c r="AI28" s="106"/>
      <c r="AJ28" s="105"/>
      <c r="AK28" s="105"/>
      <c r="AL28" s="105"/>
      <c r="AM28" s="105"/>
      <c r="AN28" s="107"/>
      <c r="AO28" s="107"/>
      <c r="AP28" s="108"/>
      <c r="AQ28" s="105"/>
      <c r="AR28" s="108"/>
      <c r="AS28" s="105"/>
      <c r="AT28" s="105"/>
      <c r="AU28" s="105"/>
      <c r="AV28" s="105"/>
      <c r="AW28" s="105"/>
      <c r="AX28" s="105"/>
      <c r="AY28" s="105"/>
      <c r="BB28" s="68"/>
      <c r="BC28" s="68"/>
      <c r="CJ28" s="67"/>
      <c r="CK28" s="67"/>
    </row>
    <row r="29" spans="1:89" s="16" customFormat="1" ht="21.75" customHeight="1">
      <c r="A29" s="18">
        <v>15</v>
      </c>
      <c r="B29" s="85" t="s">
        <v>30</v>
      </c>
      <c r="C29" s="43">
        <v>1415</v>
      </c>
      <c r="D29" s="43">
        <v>75474</v>
      </c>
      <c r="E29" s="43">
        <v>127472</v>
      </c>
      <c r="F29" s="43">
        <v>0</v>
      </c>
      <c r="G29" s="43">
        <v>71232</v>
      </c>
      <c r="H29" s="43">
        <v>1396</v>
      </c>
      <c r="I29" s="43">
        <v>40309</v>
      </c>
      <c r="J29" s="43">
        <v>14535</v>
      </c>
      <c r="K29" s="43">
        <v>0</v>
      </c>
      <c r="L29" s="43">
        <v>0</v>
      </c>
      <c r="M29" s="43">
        <v>6798</v>
      </c>
      <c r="N29" s="43">
        <v>192100</v>
      </c>
      <c r="O29" s="43">
        <v>6463</v>
      </c>
      <c r="P29" s="43">
        <v>171884</v>
      </c>
      <c r="Q29" s="43">
        <v>112</v>
      </c>
      <c r="R29" s="43">
        <v>506</v>
      </c>
      <c r="S29" s="43">
        <v>183</v>
      </c>
      <c r="T29" s="43">
        <v>16620</v>
      </c>
      <c r="U29" s="43">
        <v>7</v>
      </c>
      <c r="V29" s="43">
        <v>2100</v>
      </c>
      <c r="W29" s="43">
        <v>33</v>
      </c>
      <c r="X29" s="43">
        <v>990</v>
      </c>
      <c r="Y29" s="28" t="e">
        <v>#REF!</v>
      </c>
      <c r="Z29" s="29" t="e">
        <v>#REF!</v>
      </c>
      <c r="AA29" s="30">
        <v>15</v>
      </c>
      <c r="AB29" s="96"/>
      <c r="AC29" s="97"/>
      <c r="AD29" s="98"/>
      <c r="AE29" s="99"/>
      <c r="AF29" s="99"/>
      <c r="AG29" s="99"/>
      <c r="AH29" s="99"/>
      <c r="AI29" s="100"/>
      <c r="AJ29" s="99"/>
      <c r="AK29" s="99"/>
      <c r="AL29" s="99"/>
      <c r="AM29" s="99"/>
      <c r="AN29" s="91"/>
      <c r="AO29" s="91"/>
      <c r="AP29" s="101"/>
      <c r="AQ29" s="99"/>
      <c r="AR29" s="101"/>
      <c r="AS29" s="99"/>
      <c r="AT29" s="99"/>
      <c r="AU29" s="99"/>
      <c r="AV29" s="99"/>
      <c r="AW29" s="99"/>
      <c r="AX29" s="99"/>
      <c r="AY29" s="99"/>
      <c r="BB29" s="20"/>
      <c r="BC29" s="20"/>
      <c r="CJ29" s="21"/>
      <c r="CK29" s="21"/>
    </row>
    <row r="30" spans="1:89" s="63" customFormat="1" ht="21.75" customHeight="1">
      <c r="A30" s="113" t="s">
        <v>32</v>
      </c>
      <c r="B30" s="114"/>
      <c r="C30" s="40">
        <v>9473</v>
      </c>
      <c r="D30" s="40">
        <v>711361</v>
      </c>
      <c r="E30" s="40">
        <v>804656</v>
      </c>
      <c r="F30" s="40">
        <v>0</v>
      </c>
      <c r="G30" s="40">
        <v>548165</v>
      </c>
      <c r="H30" s="40">
        <v>8580</v>
      </c>
      <c r="I30" s="40">
        <v>218204</v>
      </c>
      <c r="J30" s="40">
        <v>29706</v>
      </c>
      <c r="K30" s="40">
        <v>0</v>
      </c>
      <c r="L30" s="40">
        <v>0</v>
      </c>
      <c r="M30" s="40">
        <v>53612</v>
      </c>
      <c r="N30" s="40">
        <v>1350329</v>
      </c>
      <c r="O30" s="40">
        <v>51046</v>
      </c>
      <c r="P30" s="40">
        <v>1219497</v>
      </c>
      <c r="Q30" s="40">
        <v>1206</v>
      </c>
      <c r="R30" s="40">
        <v>10790</v>
      </c>
      <c r="S30" s="40">
        <v>1168</v>
      </c>
      <c r="T30" s="40">
        <v>110602</v>
      </c>
      <c r="U30" s="40">
        <v>20</v>
      </c>
      <c r="V30" s="40">
        <v>6000</v>
      </c>
      <c r="W30" s="40">
        <v>172</v>
      </c>
      <c r="X30" s="40">
        <v>3440</v>
      </c>
      <c r="Y30" s="39" t="e">
        <v>#REF!</v>
      </c>
      <c r="Z30" s="41" t="e">
        <v>#REF!</v>
      </c>
      <c r="AA30" s="24" t="s">
        <v>47</v>
      </c>
      <c r="AB30" s="102"/>
      <c r="AC30" s="103"/>
      <c r="AD30" s="104"/>
      <c r="AE30" s="105"/>
      <c r="AF30" s="105"/>
      <c r="AG30" s="105"/>
      <c r="AH30" s="105"/>
      <c r="AI30" s="106"/>
      <c r="AJ30" s="105"/>
      <c r="AK30" s="105"/>
      <c r="AL30" s="105"/>
      <c r="AM30" s="105"/>
      <c r="AN30" s="107"/>
      <c r="AO30" s="107"/>
      <c r="AP30" s="108"/>
      <c r="AQ30" s="105"/>
      <c r="AR30" s="108"/>
      <c r="AS30" s="105"/>
      <c r="AT30" s="105"/>
      <c r="AU30" s="105"/>
      <c r="AV30" s="105"/>
      <c r="AW30" s="105"/>
      <c r="AX30" s="105"/>
      <c r="AY30" s="105"/>
      <c r="BB30" s="68"/>
      <c r="BC30" s="68"/>
      <c r="CJ30" s="67"/>
      <c r="CK30" s="67"/>
    </row>
    <row r="31" spans="1:89" s="16" customFormat="1" ht="21.75" customHeight="1">
      <c r="A31" s="18">
        <v>19</v>
      </c>
      <c r="B31" s="85" t="s">
        <v>31</v>
      </c>
      <c r="C31" s="43">
        <v>9473</v>
      </c>
      <c r="D31" s="43">
        <v>711361</v>
      </c>
      <c r="E31" s="43">
        <v>804656</v>
      </c>
      <c r="F31" s="43">
        <v>0</v>
      </c>
      <c r="G31" s="43">
        <v>548165</v>
      </c>
      <c r="H31" s="43">
        <v>8580</v>
      </c>
      <c r="I31" s="43">
        <v>218204</v>
      </c>
      <c r="J31" s="43">
        <v>29706</v>
      </c>
      <c r="K31" s="43">
        <v>0</v>
      </c>
      <c r="L31" s="43">
        <v>0</v>
      </c>
      <c r="M31" s="43">
        <v>53612</v>
      </c>
      <c r="N31" s="43">
        <v>1350329</v>
      </c>
      <c r="O31" s="43">
        <v>51046</v>
      </c>
      <c r="P31" s="43">
        <v>1219497</v>
      </c>
      <c r="Q31" s="43">
        <v>1206</v>
      </c>
      <c r="R31" s="43">
        <v>10790</v>
      </c>
      <c r="S31" s="43">
        <v>1168</v>
      </c>
      <c r="T31" s="43">
        <v>110602</v>
      </c>
      <c r="U31" s="43">
        <v>20</v>
      </c>
      <c r="V31" s="43">
        <v>6000</v>
      </c>
      <c r="W31" s="43">
        <v>172</v>
      </c>
      <c r="X31" s="43">
        <v>3440</v>
      </c>
      <c r="Y31" s="28" t="e">
        <v>#REF!</v>
      </c>
      <c r="Z31" s="29" t="e">
        <v>#REF!</v>
      </c>
      <c r="AA31" s="30">
        <v>16</v>
      </c>
      <c r="AB31" s="96"/>
      <c r="AC31" s="97"/>
      <c r="AD31" s="98"/>
      <c r="AE31" s="99"/>
      <c r="AF31" s="99"/>
      <c r="AG31" s="99"/>
      <c r="AH31" s="99"/>
      <c r="AI31" s="100"/>
      <c r="AJ31" s="99"/>
      <c r="AK31" s="99"/>
      <c r="AL31" s="99"/>
      <c r="AM31" s="99"/>
      <c r="AN31" s="91"/>
      <c r="AO31" s="91"/>
      <c r="AP31" s="101"/>
      <c r="AQ31" s="99"/>
      <c r="AR31" s="101"/>
      <c r="AS31" s="99"/>
      <c r="AT31" s="99"/>
      <c r="AU31" s="99"/>
      <c r="AV31" s="99"/>
      <c r="AW31" s="99"/>
      <c r="AX31" s="99"/>
      <c r="AY31" s="99"/>
      <c r="BB31" s="20"/>
      <c r="BC31" s="20"/>
      <c r="CJ31" s="21"/>
      <c r="CK31" s="21"/>
    </row>
    <row r="32" spans="1:89" s="63" customFormat="1" ht="21.75" customHeight="1">
      <c r="A32" s="113" t="s">
        <v>35</v>
      </c>
      <c r="B32" s="114"/>
      <c r="C32" s="40">
        <v>14609</v>
      </c>
      <c r="D32" s="40">
        <v>924966</v>
      </c>
      <c r="E32" s="40">
        <v>1270776</v>
      </c>
      <c r="F32" s="40">
        <v>0</v>
      </c>
      <c r="G32" s="40">
        <v>878725</v>
      </c>
      <c r="H32" s="40">
        <v>13884</v>
      </c>
      <c r="I32" s="40">
        <v>377424</v>
      </c>
      <c r="J32" s="40">
        <v>743</v>
      </c>
      <c r="K32" s="40">
        <v>0</v>
      </c>
      <c r="L32" s="40">
        <v>0</v>
      </c>
      <c r="M32" s="40">
        <v>91169</v>
      </c>
      <c r="N32" s="40">
        <v>2248856</v>
      </c>
      <c r="O32" s="40">
        <v>88003</v>
      </c>
      <c r="P32" s="40">
        <v>2050919</v>
      </c>
      <c r="Q32" s="40">
        <v>809</v>
      </c>
      <c r="R32" s="40">
        <v>7705</v>
      </c>
      <c r="S32" s="40">
        <v>2087</v>
      </c>
      <c r="T32" s="40">
        <v>170791</v>
      </c>
      <c r="U32" s="40">
        <v>42</v>
      </c>
      <c r="V32" s="40">
        <v>12600</v>
      </c>
      <c r="W32" s="40">
        <v>228</v>
      </c>
      <c r="X32" s="40">
        <v>6840</v>
      </c>
      <c r="Y32" s="39" t="e">
        <v>#REF!</v>
      </c>
      <c r="Z32" s="41" t="e">
        <v>#REF!</v>
      </c>
      <c r="AA32" s="26" t="s">
        <v>48</v>
      </c>
      <c r="AB32" s="102"/>
      <c r="AC32" s="103"/>
      <c r="AD32" s="104"/>
      <c r="AE32" s="105"/>
      <c r="AF32" s="105"/>
      <c r="AG32" s="105"/>
      <c r="AH32" s="105"/>
      <c r="AI32" s="106"/>
      <c r="AJ32" s="105"/>
      <c r="AK32" s="105"/>
      <c r="AL32" s="105"/>
      <c r="AM32" s="105"/>
      <c r="AN32" s="107"/>
      <c r="AO32" s="107"/>
      <c r="AP32" s="108"/>
      <c r="AQ32" s="105"/>
      <c r="AR32" s="108"/>
      <c r="AS32" s="105"/>
      <c r="AT32" s="105"/>
      <c r="AU32" s="105"/>
      <c r="AV32" s="105"/>
      <c r="AW32" s="105"/>
      <c r="AX32" s="105"/>
      <c r="AY32" s="105"/>
      <c r="BB32" s="68"/>
      <c r="BC32" s="68"/>
      <c r="CJ32" s="67"/>
      <c r="CK32" s="67"/>
    </row>
    <row r="33" spans="1:89" s="16" customFormat="1" ht="21.75" customHeight="1">
      <c r="A33" s="18">
        <v>27</v>
      </c>
      <c r="B33" s="85" t="s">
        <v>33</v>
      </c>
      <c r="C33" s="43">
        <v>6010</v>
      </c>
      <c r="D33" s="43">
        <v>381626</v>
      </c>
      <c r="E33" s="43">
        <v>523688</v>
      </c>
      <c r="F33" s="43">
        <v>0</v>
      </c>
      <c r="G33" s="43">
        <v>359171</v>
      </c>
      <c r="H33" s="43">
        <v>6131</v>
      </c>
      <c r="I33" s="43">
        <v>157643</v>
      </c>
      <c r="J33" s="43">
        <v>743</v>
      </c>
      <c r="K33" s="43">
        <v>0</v>
      </c>
      <c r="L33" s="43">
        <v>0</v>
      </c>
      <c r="M33" s="43">
        <v>41841</v>
      </c>
      <c r="N33" s="43">
        <v>942978</v>
      </c>
      <c r="O33" s="43">
        <v>40545</v>
      </c>
      <c r="P33" s="43">
        <v>866572</v>
      </c>
      <c r="Q33" s="43">
        <v>320</v>
      </c>
      <c r="R33" s="43">
        <v>2696</v>
      </c>
      <c r="S33" s="43">
        <v>856</v>
      </c>
      <c r="T33" s="43">
        <v>66059</v>
      </c>
      <c r="U33" s="43">
        <v>15</v>
      </c>
      <c r="V33" s="43">
        <v>4500</v>
      </c>
      <c r="W33" s="43">
        <v>105</v>
      </c>
      <c r="X33" s="43">
        <v>3150</v>
      </c>
      <c r="Y33" s="28" t="e">
        <v>#REF!</v>
      </c>
      <c r="Z33" s="29" t="e">
        <v>#REF!</v>
      </c>
      <c r="AA33" s="30">
        <v>17</v>
      </c>
      <c r="AB33" s="96"/>
      <c r="AC33" s="97"/>
      <c r="AD33" s="98"/>
      <c r="AE33" s="99"/>
      <c r="AF33" s="99"/>
      <c r="AG33" s="99"/>
      <c r="AH33" s="99"/>
      <c r="AI33" s="100"/>
      <c r="AJ33" s="99"/>
      <c r="AK33" s="99"/>
      <c r="AL33" s="99"/>
      <c r="AM33" s="99"/>
      <c r="AN33" s="91"/>
      <c r="AO33" s="91"/>
      <c r="AP33" s="101"/>
      <c r="AQ33" s="99"/>
      <c r="AR33" s="101"/>
      <c r="AS33" s="99"/>
      <c r="AT33" s="99"/>
      <c r="AU33" s="99"/>
      <c r="AV33" s="99"/>
      <c r="AW33" s="99"/>
      <c r="AX33" s="99"/>
      <c r="AY33" s="99"/>
      <c r="BB33" s="20"/>
      <c r="BC33" s="20"/>
      <c r="CJ33" s="21"/>
      <c r="CK33" s="21"/>
    </row>
    <row r="34" spans="1:89" s="16" customFormat="1" ht="21.75" customHeight="1">
      <c r="A34" s="18">
        <v>28</v>
      </c>
      <c r="B34" s="85" t="s">
        <v>34</v>
      </c>
      <c r="C34" s="43">
        <v>8599</v>
      </c>
      <c r="D34" s="43">
        <v>543340</v>
      </c>
      <c r="E34" s="43">
        <v>747088</v>
      </c>
      <c r="F34" s="43">
        <v>0</v>
      </c>
      <c r="G34" s="43">
        <v>519554</v>
      </c>
      <c r="H34" s="43">
        <v>7753</v>
      </c>
      <c r="I34" s="43">
        <v>219781</v>
      </c>
      <c r="J34" s="43">
        <v>0</v>
      </c>
      <c r="K34" s="43">
        <v>0</v>
      </c>
      <c r="L34" s="43">
        <v>0</v>
      </c>
      <c r="M34" s="43">
        <v>49328</v>
      </c>
      <c r="N34" s="43">
        <v>1305878</v>
      </c>
      <c r="O34" s="43">
        <v>47458</v>
      </c>
      <c r="P34" s="43">
        <v>1184347</v>
      </c>
      <c r="Q34" s="43">
        <v>489</v>
      </c>
      <c r="R34" s="43">
        <v>5009</v>
      </c>
      <c r="S34" s="43">
        <v>1231</v>
      </c>
      <c r="T34" s="43">
        <v>104732</v>
      </c>
      <c r="U34" s="43">
        <v>27</v>
      </c>
      <c r="V34" s="43">
        <v>8100</v>
      </c>
      <c r="W34" s="43">
        <v>123</v>
      </c>
      <c r="X34" s="43">
        <v>3690</v>
      </c>
      <c r="Y34" s="28" t="e">
        <v>#REF!</v>
      </c>
      <c r="Z34" s="29" t="e">
        <v>#REF!</v>
      </c>
      <c r="AA34" s="30">
        <v>18</v>
      </c>
      <c r="AB34" s="17"/>
      <c r="AC34" s="2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17"/>
      <c r="AO34" s="17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BB34" s="20"/>
      <c r="BC34" s="20"/>
      <c r="CJ34" s="21"/>
      <c r="CK34" s="21"/>
    </row>
    <row r="35" spans="1:54" s="63" customFormat="1" ht="21.75" customHeight="1">
      <c r="A35" s="113" t="s">
        <v>38</v>
      </c>
      <c r="B35" s="114"/>
      <c r="C35" s="40">
        <v>8408</v>
      </c>
      <c r="D35" s="40">
        <v>1221194</v>
      </c>
      <c r="E35" s="40">
        <v>481232</v>
      </c>
      <c r="F35" s="40">
        <v>8617</v>
      </c>
      <c r="G35" s="40">
        <v>463033</v>
      </c>
      <c r="H35" s="40">
        <v>0</v>
      </c>
      <c r="I35" s="40">
        <v>0</v>
      </c>
      <c r="J35" s="40">
        <v>0</v>
      </c>
      <c r="K35" s="40">
        <v>7005</v>
      </c>
      <c r="L35" s="40">
        <v>2577</v>
      </c>
      <c r="M35" s="40">
        <v>68045</v>
      </c>
      <c r="N35" s="40">
        <v>1008722</v>
      </c>
      <c r="O35" s="40">
        <v>66279</v>
      </c>
      <c r="P35" s="40">
        <v>935889</v>
      </c>
      <c r="Q35" s="40">
        <v>1264</v>
      </c>
      <c r="R35" s="40">
        <v>8977</v>
      </c>
      <c r="S35" s="40">
        <v>397</v>
      </c>
      <c r="T35" s="40">
        <v>29656</v>
      </c>
      <c r="U35" s="40">
        <v>65</v>
      </c>
      <c r="V35" s="40">
        <v>20200</v>
      </c>
      <c r="W35" s="40">
        <v>40</v>
      </c>
      <c r="X35" s="40">
        <v>14000</v>
      </c>
      <c r="Y35" s="39" t="e">
        <v>#REF!</v>
      </c>
      <c r="Z35" s="41" t="e">
        <v>#REF!</v>
      </c>
      <c r="AA35" s="25" t="s">
        <v>49</v>
      </c>
      <c r="AB35" s="19"/>
      <c r="AC35" s="68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19"/>
      <c r="AO35" s="1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BB35" s="68"/>
    </row>
    <row r="36" spans="1:54" s="16" customFormat="1" ht="21.75" customHeight="1">
      <c r="A36" s="18">
        <v>301</v>
      </c>
      <c r="B36" s="85" t="s">
        <v>36</v>
      </c>
      <c r="C36" s="43">
        <v>3724</v>
      </c>
      <c r="D36" s="43">
        <v>536609</v>
      </c>
      <c r="E36" s="43">
        <v>228403</v>
      </c>
      <c r="F36" s="43">
        <v>3885</v>
      </c>
      <c r="G36" s="43">
        <v>219582</v>
      </c>
      <c r="H36" s="43">
        <v>0</v>
      </c>
      <c r="I36" s="43">
        <v>0</v>
      </c>
      <c r="J36" s="43">
        <v>0</v>
      </c>
      <c r="K36" s="43">
        <v>2779</v>
      </c>
      <c r="L36" s="43">
        <v>2157</v>
      </c>
      <c r="M36" s="43">
        <v>33185</v>
      </c>
      <c r="N36" s="43">
        <v>451860</v>
      </c>
      <c r="O36" s="43">
        <v>32200</v>
      </c>
      <c r="P36" s="43">
        <v>418156</v>
      </c>
      <c r="Q36" s="43">
        <v>750</v>
      </c>
      <c r="R36" s="43">
        <v>5064</v>
      </c>
      <c r="S36" s="43">
        <v>178</v>
      </c>
      <c r="T36" s="43">
        <v>10640</v>
      </c>
      <c r="U36" s="43">
        <v>38</v>
      </c>
      <c r="V36" s="43">
        <v>12100</v>
      </c>
      <c r="W36" s="43">
        <v>19</v>
      </c>
      <c r="X36" s="43">
        <v>5900</v>
      </c>
      <c r="Y36" s="28" t="e">
        <v>#REF!</v>
      </c>
      <c r="Z36" s="29" t="e">
        <v>#REF!</v>
      </c>
      <c r="AA36" s="44">
        <v>301</v>
      </c>
      <c r="AB36" s="17"/>
      <c r="AC36" s="22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17"/>
      <c r="AO36" s="17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BB36" s="20"/>
    </row>
    <row r="37" spans="1:54" s="16" customFormat="1" ht="21.75" customHeight="1">
      <c r="A37" s="45">
        <v>302</v>
      </c>
      <c r="B37" s="86" t="s">
        <v>37</v>
      </c>
      <c r="C37" s="47">
        <v>4684</v>
      </c>
      <c r="D37" s="47">
        <v>684585</v>
      </c>
      <c r="E37" s="47">
        <v>252829</v>
      </c>
      <c r="F37" s="47">
        <v>4732</v>
      </c>
      <c r="G37" s="47">
        <v>243451</v>
      </c>
      <c r="H37" s="47">
        <v>0</v>
      </c>
      <c r="I37" s="47">
        <v>0</v>
      </c>
      <c r="J37" s="47">
        <v>0</v>
      </c>
      <c r="K37" s="47">
        <v>4226</v>
      </c>
      <c r="L37" s="47">
        <v>420</v>
      </c>
      <c r="M37" s="47">
        <v>34860</v>
      </c>
      <c r="N37" s="47">
        <v>556862</v>
      </c>
      <c r="O37" s="47">
        <v>34079</v>
      </c>
      <c r="P37" s="47">
        <v>517733</v>
      </c>
      <c r="Q37" s="47">
        <v>514</v>
      </c>
      <c r="R37" s="47">
        <v>3913</v>
      </c>
      <c r="S37" s="47">
        <v>219</v>
      </c>
      <c r="T37" s="47">
        <v>19016</v>
      </c>
      <c r="U37" s="47">
        <v>27</v>
      </c>
      <c r="V37" s="47">
        <v>8100</v>
      </c>
      <c r="W37" s="47">
        <v>21</v>
      </c>
      <c r="X37" s="47">
        <v>8100</v>
      </c>
      <c r="Y37" s="46" t="e">
        <v>#REF!</v>
      </c>
      <c r="Z37" s="48" t="e">
        <v>#REF!</v>
      </c>
      <c r="AA37" s="49">
        <v>302</v>
      </c>
      <c r="BB37" s="20"/>
    </row>
    <row r="38" spans="1:53" s="16" customFormat="1" ht="18" customHeight="1">
      <c r="A38" s="70" t="s">
        <v>51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9"/>
      <c r="Y38" s="64"/>
      <c r="Z38" s="65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BA38" s="20"/>
    </row>
    <row r="39" spans="2:26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7" ht="14.25">
      <c r="B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</row>
    <row r="41" spans="3:27" ht="14.2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5"/>
      <c r="Z41" s="5"/>
      <c r="AA41" s="11"/>
    </row>
    <row r="46" ht="14.25">
      <c r="C46" s="3"/>
    </row>
  </sheetData>
  <mergeCells count="14">
    <mergeCell ref="M3:X3"/>
    <mergeCell ref="A32:B32"/>
    <mergeCell ref="A35:B35"/>
    <mergeCell ref="D3:D4"/>
    <mergeCell ref="C3:C4"/>
    <mergeCell ref="W4:X4"/>
    <mergeCell ref="A28:B28"/>
    <mergeCell ref="A30:B30"/>
    <mergeCell ref="E4:E5"/>
    <mergeCell ref="U4:V4"/>
    <mergeCell ref="S4:T4"/>
    <mergeCell ref="Q4:R4"/>
    <mergeCell ref="O4:P4"/>
    <mergeCell ref="M4:N4"/>
  </mergeCells>
  <printOptions horizontalCentered="1"/>
  <pageMargins left="0.5118110236220472" right="0" top="0.43" bottom="0" header="0.27" footer="0.5118110236220472"/>
  <pageSetup horizontalDpi="600" verticalDpi="600" orientation="portrait" paperSize="8" scale="88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ok10717</cp:lastModifiedBy>
  <cp:lastPrinted>2007-06-14T05:11:31Z</cp:lastPrinted>
  <dcterms:created xsi:type="dcterms:W3CDTF">1998-11-12T23:48:12Z</dcterms:created>
  <dcterms:modified xsi:type="dcterms:W3CDTF">2007-06-25T07:01:58Z</dcterms:modified>
  <cp:category/>
  <cp:version/>
  <cp:contentType/>
  <cp:contentStatus/>
</cp:coreProperties>
</file>