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8B" sheetId="1" r:id="rId1"/>
  </sheets>
  <definedNames>
    <definedName name="_10.電気_ガスおよび水道" localSheetId="0">'178B'!$A$1:$G$16</definedName>
    <definedName name="_10.電気_ガスおよび水道">#REF!</definedName>
    <definedName name="_xlnm.Print_Area" localSheetId="0">'178B'!$A$1:$H$20</definedName>
  </definedNames>
  <calcPr fullCalcOnLoad="1"/>
</workbook>
</file>

<file path=xl/sharedStrings.xml><?xml version="1.0" encoding="utf-8"?>
<sst xmlns="http://schemas.openxmlformats.org/spreadsheetml/2006/main" count="29" uniqueCount="28">
  <si>
    <t>（単位　千円）</t>
  </si>
  <si>
    <t>Ｂ  源  泉  徴  収  税  額</t>
  </si>
  <si>
    <t>年度および</t>
  </si>
  <si>
    <t>配当所得</t>
  </si>
  <si>
    <t>報酬・料金等</t>
  </si>
  <si>
    <t>退職所得</t>
  </si>
  <si>
    <t>税  務  署</t>
  </si>
  <si>
    <t>所　　得</t>
  </si>
  <si>
    <t>１ 大分</t>
  </si>
  <si>
    <t>２ 別府</t>
  </si>
  <si>
    <t>資料:｢熊本国税局統計書｣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</si>
  <si>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</si>
  <si>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</si>
  <si>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</si>
  <si>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</si>
  <si>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</si>
  <si>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</si>
  <si>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</si>
  <si>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利子所得等</t>
  </si>
  <si>
    <t>上場株式等の</t>
  </si>
  <si>
    <t>譲渡所得等</t>
  </si>
  <si>
    <t>給与所得等</t>
  </si>
  <si>
    <t>非居住者等</t>
  </si>
  <si>
    <t>１３</t>
  </si>
  <si>
    <t>１４</t>
  </si>
  <si>
    <t>平成１２年度</t>
  </si>
  <si>
    <t>１５</t>
  </si>
  <si>
    <t>１６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</si>
</sst>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3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9" fontId="7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workbookViewId="0" topLeftCell="A1">
      <selection activeCell="D26" sqref="D26"/>
    </sheetView>
  </sheetViews>
  <sheetFormatPr defaultColWidth="11.875" defaultRowHeight="12" customHeight="1"/>
  <cols>
    <col min="1" max="8" width="13.25390625" style="1" customWidth="1"/>
    <col min="9" max="9" width="13.25390625" style="1" bestFit="1" customWidth="1"/>
    <col min="10" max="16384" width="11.875" style="1" customWidth="1"/>
  </cols>
  <sheetData>
    <row r="1" spans="1:8" ht="15.75" customHeight="1" thickBot="1">
      <c r="A1" s="2" t="s">
        <v>0</v>
      </c>
      <c r="B1" s="3"/>
      <c r="C1" s="4" t="s">
        <v>1</v>
      </c>
      <c r="D1" s="4"/>
      <c r="E1" s="4"/>
      <c r="F1" s="4"/>
      <c r="G1" s="4"/>
      <c r="H1" s="5"/>
    </row>
    <row r="2" spans="1:8" s="35" customFormat="1" ht="12" customHeight="1" thickTop="1">
      <c r="A2" s="33" t="s">
        <v>2</v>
      </c>
      <c r="B2" s="39" t="s">
        <v>18</v>
      </c>
      <c r="C2" s="39" t="s">
        <v>3</v>
      </c>
      <c r="D2" s="34" t="s">
        <v>19</v>
      </c>
      <c r="E2" s="39" t="s">
        <v>21</v>
      </c>
      <c r="F2" s="39" t="s">
        <v>5</v>
      </c>
      <c r="G2" s="34" t="s">
        <v>4</v>
      </c>
      <c r="H2" s="34" t="s">
        <v>22</v>
      </c>
    </row>
    <row r="3" spans="1:8" s="35" customFormat="1" ht="12" customHeight="1">
      <c r="A3" s="36" t="s">
        <v>6</v>
      </c>
      <c r="B3" s="40"/>
      <c r="C3" s="40"/>
      <c r="D3" s="37" t="s">
        <v>20</v>
      </c>
      <c r="E3" s="40"/>
      <c r="F3" s="40"/>
      <c r="G3" s="38" t="s">
        <v>7</v>
      </c>
      <c r="H3" s="38" t="s">
        <v>7</v>
      </c>
    </row>
    <row r="4" spans="1:8" ht="15" customHeight="1">
      <c r="A4" s="15" t="s">
        <v>25</v>
      </c>
      <c r="B4" s="16">
        <v>1757354</v>
      </c>
      <c r="C4" s="17">
        <v>2096146</v>
      </c>
      <c r="D4" s="18">
        <v>1260597</v>
      </c>
      <c r="E4" s="17">
        <v>56710052</v>
      </c>
      <c r="F4" s="19">
        <v>1201725</v>
      </c>
      <c r="G4" s="17">
        <v>4605309</v>
      </c>
      <c r="H4" s="18">
        <v>117394</v>
      </c>
    </row>
    <row r="5" spans="1:8" ht="15" customHeight="1">
      <c r="A5" s="15" t="s">
        <v>23</v>
      </c>
      <c r="B5" s="7">
        <v>1437676</v>
      </c>
      <c r="C5" s="8">
        <v>2186094</v>
      </c>
      <c r="D5" s="9">
        <v>479958</v>
      </c>
      <c r="E5" s="9">
        <v>55972998</v>
      </c>
      <c r="F5" s="9">
        <v>1605413</v>
      </c>
      <c r="G5" s="8">
        <v>4460942</v>
      </c>
      <c r="H5" s="9">
        <v>196403</v>
      </c>
    </row>
    <row r="6" spans="1:8" ht="15" customHeight="1">
      <c r="A6" s="15" t="s">
        <v>24</v>
      </c>
      <c r="B6" s="7">
        <v>851441</v>
      </c>
      <c r="C6" s="8">
        <v>2340501</v>
      </c>
      <c r="D6" s="9">
        <v>405919</v>
      </c>
      <c r="E6" s="9">
        <v>53562337</v>
      </c>
      <c r="F6" s="9">
        <v>1628552</v>
      </c>
      <c r="G6" s="8">
        <v>4190115</v>
      </c>
      <c r="H6" s="9">
        <v>217164</v>
      </c>
    </row>
    <row r="7" spans="1:8" ht="15" customHeight="1">
      <c r="A7" s="15" t="s">
        <v>26</v>
      </c>
      <c r="B7" s="7">
        <v>506674</v>
      </c>
      <c r="C7" s="8">
        <v>2189168</v>
      </c>
      <c r="D7" s="9">
        <v>177992</v>
      </c>
      <c r="E7" s="9">
        <v>51032427</v>
      </c>
      <c r="F7" s="9">
        <v>1496575</v>
      </c>
      <c r="G7" s="8">
        <v>3855712</v>
      </c>
      <c r="H7" s="9">
        <v>170838</v>
      </c>
    </row>
    <row r="8" spans="1:8" ht="15" customHeight="1">
      <c r="A8" s="6"/>
      <c r="B8" s="7"/>
      <c r="C8" s="8"/>
      <c r="D8" s="9"/>
      <c r="E8" s="9"/>
      <c r="F8" s="9"/>
      <c r="G8" s="8"/>
      <c r="H8" s="9"/>
    </row>
    <row r="9" spans="1:8" ht="15" customHeight="1">
      <c r="A9" s="20" t="s">
        <v>27</v>
      </c>
      <c r="B9" s="13">
        <f>SUM(B11:B19)+1</f>
        <v>378915</v>
      </c>
      <c r="C9" s="14">
        <f>SUM(C11:C19)</f>
        <v>2239186</v>
      </c>
      <c r="D9" s="14">
        <f>SUM(D11:D19)-1</f>
        <v>407053</v>
      </c>
      <c r="E9" s="14">
        <f>SUM(E11:E19)-1</f>
        <v>52091969</v>
      </c>
      <c r="F9" s="14">
        <f>SUM(F11:F19)+1</f>
        <v>1850909</v>
      </c>
      <c r="G9" s="14">
        <f>SUM(G11:G19)</f>
        <v>3501476</v>
      </c>
      <c r="H9" s="14">
        <f>SUM(H11:H19)+1</f>
        <v>257816</v>
      </c>
    </row>
    <row r="10" spans="1:8" ht="15" customHeight="1">
      <c r="A10" s="21"/>
      <c r="B10" s="22"/>
      <c r="C10" s="23"/>
      <c r="D10" s="24"/>
      <c r="E10" s="23"/>
      <c r="F10" s="25"/>
      <c r="G10" s="23"/>
      <c r="H10" s="24"/>
    </row>
    <row r="11" spans="1:8" ht="15" customHeight="1">
      <c r="A11" s="26" t="s">
        <v>8</v>
      </c>
      <c r="B11" s="27">
        <v>182881</v>
      </c>
      <c r="C11" s="28">
        <v>912720</v>
      </c>
      <c r="D11" s="29">
        <v>333572</v>
      </c>
      <c r="E11" s="28">
        <v>28699135</v>
      </c>
      <c r="F11" s="30">
        <v>984697</v>
      </c>
      <c r="G11" s="28">
        <v>2706210</v>
      </c>
      <c r="H11" s="29">
        <v>180197</v>
      </c>
    </row>
    <row r="12" spans="1:8" ht="15" customHeight="1">
      <c r="A12" s="26" t="s">
        <v>9</v>
      </c>
      <c r="B12" s="27">
        <v>65087</v>
      </c>
      <c r="C12" s="28">
        <v>433261</v>
      </c>
      <c r="D12" s="29">
        <v>25484</v>
      </c>
      <c r="E12" s="28">
        <v>7550957</v>
      </c>
      <c r="F12" s="30">
        <v>242428</v>
      </c>
      <c r="G12" s="28">
        <v>301218</v>
      </c>
      <c r="H12" s="29">
        <v>24565</v>
      </c>
    </row>
    <row r="13" spans="1:8" ht="15" customHeight="1">
      <c r="A13" s="26" t="s">
        <v>11</v>
      </c>
      <c r="B13" s="27">
        <v>23888</v>
      </c>
      <c r="C13" s="28">
        <v>51801</v>
      </c>
      <c r="D13" s="29">
        <v>32155</v>
      </c>
      <c r="E13" s="28">
        <v>2600234</v>
      </c>
      <c r="F13" s="30">
        <v>52117</v>
      </c>
      <c r="G13" s="28">
        <v>72893</v>
      </c>
      <c r="H13" s="29">
        <v>371</v>
      </c>
    </row>
    <row r="14" spans="1:8" ht="15" customHeight="1">
      <c r="A14" s="26" t="s">
        <v>12</v>
      </c>
      <c r="B14" s="27">
        <v>27971</v>
      </c>
      <c r="C14" s="28">
        <v>253260</v>
      </c>
      <c r="D14" s="29">
        <v>15843</v>
      </c>
      <c r="E14" s="28">
        <v>3269603</v>
      </c>
      <c r="F14" s="28">
        <v>269539</v>
      </c>
      <c r="G14" s="28">
        <v>103367</v>
      </c>
      <c r="H14" s="29">
        <v>40144</v>
      </c>
    </row>
    <row r="15" spans="1:8" ht="15" customHeight="1">
      <c r="A15" s="26" t="s">
        <v>13</v>
      </c>
      <c r="B15" s="27">
        <v>13918</v>
      </c>
      <c r="C15" s="28">
        <v>70221</v>
      </c>
      <c r="D15" s="29">
        <v>0</v>
      </c>
      <c r="E15" s="28">
        <v>2922116</v>
      </c>
      <c r="F15" s="30">
        <v>93392</v>
      </c>
      <c r="G15" s="28">
        <v>95837</v>
      </c>
      <c r="H15" s="29">
        <v>9042</v>
      </c>
    </row>
    <row r="16" spans="1:8" ht="15" customHeight="1">
      <c r="A16" s="26" t="s">
        <v>14</v>
      </c>
      <c r="B16" s="31">
        <v>15530</v>
      </c>
      <c r="C16" s="29">
        <v>81077</v>
      </c>
      <c r="D16" s="29">
        <v>0</v>
      </c>
      <c r="E16" s="28">
        <v>2243577</v>
      </c>
      <c r="F16" s="30">
        <v>79448</v>
      </c>
      <c r="G16" s="29">
        <v>68822</v>
      </c>
      <c r="H16" s="29">
        <v>89</v>
      </c>
    </row>
    <row r="17" spans="1:8" ht="15" customHeight="1">
      <c r="A17" s="26" t="s">
        <v>15</v>
      </c>
      <c r="B17" s="31">
        <v>6036</v>
      </c>
      <c r="C17" s="29">
        <v>19860</v>
      </c>
      <c r="D17" s="29">
        <v>0</v>
      </c>
      <c r="E17" s="28">
        <v>713928</v>
      </c>
      <c r="F17" s="30">
        <v>31255</v>
      </c>
      <c r="G17" s="29">
        <v>23828</v>
      </c>
      <c r="H17" s="29">
        <v>0</v>
      </c>
    </row>
    <row r="18" spans="1:8" ht="15" customHeight="1">
      <c r="A18" s="26" t="s">
        <v>16</v>
      </c>
      <c r="B18" s="31">
        <v>30357</v>
      </c>
      <c r="C18" s="29">
        <v>400077</v>
      </c>
      <c r="D18" s="29">
        <v>0</v>
      </c>
      <c r="E18" s="29">
        <v>2932586</v>
      </c>
      <c r="F18" s="29">
        <v>45040</v>
      </c>
      <c r="G18" s="29">
        <v>97007</v>
      </c>
      <c r="H18" s="29">
        <v>2231</v>
      </c>
    </row>
    <row r="19" spans="1:8" ht="15" customHeight="1">
      <c r="A19" s="32" t="s">
        <v>17</v>
      </c>
      <c r="B19" s="31">
        <v>13246</v>
      </c>
      <c r="C19" s="29">
        <v>16909</v>
      </c>
      <c r="D19" s="29">
        <v>0</v>
      </c>
      <c r="E19" s="29">
        <v>1159834</v>
      </c>
      <c r="F19" s="29">
        <v>52992</v>
      </c>
      <c r="G19" s="29">
        <v>32294</v>
      </c>
      <c r="H19" s="29">
        <v>1176</v>
      </c>
    </row>
    <row r="20" spans="1:8" ht="15" customHeight="1">
      <c r="A20" s="10" t="s">
        <v>10</v>
      </c>
      <c r="B20" s="11"/>
      <c r="C20" s="10"/>
      <c r="D20" s="10"/>
      <c r="E20" s="10"/>
      <c r="F20" s="10"/>
      <c r="G20" s="10"/>
      <c r="H20" s="10"/>
    </row>
    <row r="21" ht="12" customHeight="1">
      <c r="A21" s="12"/>
    </row>
    <row r="22" ht="12" customHeight="1">
      <c r="A22" s="12"/>
    </row>
    <row r="23" ht="12" customHeight="1">
      <c r="A23" s="12"/>
    </row>
    <row r="24" ht="12" customHeight="1">
      <c r="A24" s="12"/>
    </row>
  </sheetData>
  <mergeCells count="4">
    <mergeCell ref="B2:B3"/>
    <mergeCell ref="C2:C3"/>
    <mergeCell ref="E2:E3"/>
    <mergeCell ref="F2:F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2006-03-07T06:09:41Z</cp:lastPrinted>
  <dcterms:created xsi:type="dcterms:W3CDTF">2002-02-04T02:56:52Z</dcterms:created>
  <dcterms:modified xsi:type="dcterms:W3CDTF">2007-06-25T06:23:42Z</dcterms:modified>
  <cp:category/>
  <cp:version/>
  <cp:contentType/>
  <cp:contentStatus/>
</cp:coreProperties>
</file>