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995" windowWidth="14955" windowHeight="9000" activeTab="0"/>
  </bookViews>
  <sheets>
    <sheet name="136" sheetId="1" r:id="rId1"/>
  </sheets>
  <definedNames>
    <definedName name="_10.電気_ガスおよび水道" localSheetId="0">'136'!$B$1:$K$20</definedName>
    <definedName name="_10.電気_ガスおよび水道">#REF!</definedName>
    <definedName name="_xlnm.Print_Area" localSheetId="0">'136'!$A$1:$L$21</definedName>
    <definedName name="ﾃﾞｰﾀ表">'136'!$N$25:$AE$49</definedName>
  </definedNames>
  <calcPr fullCalcOnLoad="1"/>
</workbook>
</file>

<file path=xl/sharedStrings.xml><?xml version="1.0" encoding="utf-8"?>
<sst xmlns="http://schemas.openxmlformats.org/spreadsheetml/2006/main" count="31" uniqueCount="21">
  <si>
    <t>　136．主 要 港 入 港 船 舶 状 況</t>
  </si>
  <si>
    <t>(単位  隻、千t)</t>
  </si>
  <si>
    <t>年次 および</t>
  </si>
  <si>
    <t>大分港</t>
  </si>
  <si>
    <t>津久見港</t>
  </si>
  <si>
    <t>別府港</t>
  </si>
  <si>
    <t>佐伯港</t>
  </si>
  <si>
    <t>佐賀関港</t>
  </si>
  <si>
    <t>船 舶 区 分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</si>
  <si>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</si>
  <si>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</si>
  <si>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</si>
  <si>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</si>
  <si>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</si>
  <si>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</si>
  <si>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</si>
  <si>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</si>
  <si>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</si>
  <si>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資料:国土交通省｢港湾統計年報｣</t>
  </si>
  <si>
    <t>　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</si>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</sst>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7" fontId="0" fillId="0" borderId="0" xfId="0" applyNumberFormat="1" applyFont="1" applyAlignment="1">
      <alignment horizontal="centerContinuous"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 horizontal="centerContinuous"/>
    </xf>
    <xf numFmtId="177" fontId="0" fillId="0" borderId="0" xfId="0" applyNumberFormat="1" applyFont="1" applyAlignment="1">
      <alignment horizontal="centerContinuous" vertical="center"/>
    </xf>
    <xf numFmtId="177" fontId="6" fillId="0" borderId="0" xfId="0" applyNumberFormat="1" applyFont="1" applyBorder="1" applyAlignment="1" applyProtection="1">
      <alignment horizontal="centerContinuous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0" fillId="0" borderId="3" xfId="0" applyNumberFormat="1" applyFont="1" applyBorder="1" applyAlignment="1">
      <alignment horizontal="centerContinuous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>
      <alignment horizontal="centerContinuous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7" fontId="8" fillId="0" borderId="0" xfId="0" applyNumberFormat="1" applyFont="1" applyBorder="1" applyAlignment="1" applyProtection="1" quotePrefix="1">
      <alignment horizontal="centerContinuous"/>
      <protection/>
    </xf>
    <xf numFmtId="177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Alignment="1">
      <alignment/>
    </xf>
    <xf numFmtId="41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6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distributed"/>
      <protection/>
    </xf>
    <xf numFmtId="41" fontId="0" fillId="0" borderId="3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Border="1" applyAlignment="1" applyProtection="1" quotePrefix="1">
      <alignment horizontal="centerContinuous"/>
      <protection/>
    </xf>
    <xf numFmtId="177" fontId="8" fillId="0" borderId="0" xfId="0" applyNumberFormat="1" applyFont="1" applyAlignment="1">
      <alignment horizontal="centerContinuous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7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0"/>
  <sheetViews>
    <sheetView tabSelected="1" view="pageBreakPreview" zoomScaleSheetLayoutView="100" workbookViewId="0" topLeftCell="A1">
      <selection activeCell="A1" sqref="A1"/>
    </sheetView>
  </sheetViews>
  <sheetFormatPr defaultColWidth="11.875" defaultRowHeight="12" customHeight="1"/>
  <cols>
    <col min="1" max="1" width="2.875" style="3" customWidth="1"/>
    <col min="2" max="2" width="15.75390625" style="3" bestFit="1" customWidth="1"/>
    <col min="3" max="3" width="8.75390625" style="3" customWidth="1"/>
    <col min="4" max="4" width="13.125" style="3" bestFit="1" customWidth="1"/>
    <col min="5" max="5" width="11.875" style="3" bestFit="1" customWidth="1"/>
    <col min="6" max="6" width="12.00390625" style="3" bestFit="1" customWidth="1"/>
    <col min="7" max="7" width="10.875" style="3" bestFit="1" customWidth="1"/>
    <col min="8" max="9" width="12.00390625" style="3" bestFit="1" customWidth="1"/>
    <col min="10" max="10" width="12.00390625" style="3" customWidth="1"/>
    <col min="11" max="12" width="10.875" style="3" bestFit="1" customWidth="1"/>
    <col min="13" max="13" width="11.875" style="3" customWidth="1"/>
    <col min="14" max="14" width="6.875" style="36" bestFit="1" customWidth="1"/>
    <col min="15" max="15" width="8.75390625" style="36" bestFit="1" customWidth="1"/>
    <col min="16" max="16" width="9.625" style="36" bestFit="1" customWidth="1"/>
    <col min="17" max="17" width="14.00390625" style="36" bestFit="1" customWidth="1"/>
    <col min="18" max="18" width="6.375" style="36" bestFit="1" customWidth="1"/>
    <col min="19" max="19" width="14.00390625" style="36" bestFit="1" customWidth="1"/>
    <col min="20" max="20" width="8.625" style="36" bestFit="1" customWidth="1"/>
    <col min="21" max="21" width="14.00390625" style="36" bestFit="1" customWidth="1"/>
    <col min="22" max="22" width="8.625" style="36" bestFit="1" customWidth="1"/>
    <col min="23" max="23" width="12.875" style="36" bestFit="1" customWidth="1"/>
    <col min="24" max="24" width="8.625" style="36" bestFit="1" customWidth="1"/>
    <col min="25" max="25" width="12.875" style="36" bestFit="1" customWidth="1"/>
    <col min="26" max="26" width="8.625" style="36" bestFit="1" customWidth="1"/>
    <col min="27" max="27" width="12.875" style="36" bestFit="1" customWidth="1"/>
    <col min="28" max="28" width="9.625" style="36" bestFit="1" customWidth="1"/>
    <col min="29" max="29" width="13.125" style="36" bestFit="1" customWidth="1"/>
    <col min="30" max="30" width="9.625" style="36" bestFit="1" customWidth="1"/>
    <col min="31" max="31" width="10.625" style="36" bestFit="1" customWidth="1"/>
    <col min="32" max="75" width="11.875" style="36" customWidth="1"/>
    <col min="76" max="16384" width="11.87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6"/>
      <c r="L2" s="6"/>
    </row>
    <row r="3" spans="1:75" s="11" customFormat="1" ht="12" customHeight="1" thickTop="1">
      <c r="A3" s="7" t="s">
        <v>2</v>
      </c>
      <c r="B3" s="8"/>
      <c r="C3" s="9" t="s">
        <v>3</v>
      </c>
      <c r="D3" s="10"/>
      <c r="E3" s="9" t="s">
        <v>4</v>
      </c>
      <c r="F3" s="10"/>
      <c r="G3" s="9" t="s">
        <v>5</v>
      </c>
      <c r="H3" s="10"/>
      <c r="I3" s="9" t="s">
        <v>6</v>
      </c>
      <c r="J3" s="10"/>
      <c r="K3" s="9" t="s">
        <v>7</v>
      </c>
      <c r="L3" s="1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</row>
    <row r="4" spans="1:75" s="11" customFormat="1" ht="12" customHeight="1">
      <c r="A4" s="12" t="s">
        <v>8</v>
      </c>
      <c r="B4" s="10"/>
      <c r="C4" s="13" t="s">
        <v>9</v>
      </c>
      <c r="D4" s="14" t="s">
        <v>10</v>
      </c>
      <c r="E4" s="13" t="s">
        <v>9</v>
      </c>
      <c r="F4" s="14" t="s">
        <v>10</v>
      </c>
      <c r="G4" s="13" t="s">
        <v>9</v>
      </c>
      <c r="H4" s="14" t="s">
        <v>10</v>
      </c>
      <c r="I4" s="13" t="s">
        <v>9</v>
      </c>
      <c r="J4" s="14" t="s">
        <v>10</v>
      </c>
      <c r="K4" s="13" t="s">
        <v>9</v>
      </c>
      <c r="L4" s="1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</row>
    <row r="5" spans="1:75" s="37" customFormat="1" ht="12" customHeight="1">
      <c r="A5" s="1" t="s">
        <v>20</v>
      </c>
      <c r="B5" s="15"/>
      <c r="C5" s="16">
        <v>43116</v>
      </c>
      <c r="D5" s="17">
        <v>57584</v>
      </c>
      <c r="E5" s="18">
        <v>9804</v>
      </c>
      <c r="F5" s="17">
        <v>11902</v>
      </c>
      <c r="G5" s="17">
        <v>4506</v>
      </c>
      <c r="H5" s="17">
        <v>13860</v>
      </c>
      <c r="I5" s="17">
        <v>18932</v>
      </c>
      <c r="J5" s="17">
        <v>8671</v>
      </c>
      <c r="K5" s="17">
        <v>5544</v>
      </c>
      <c r="L5" s="18">
        <v>5727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</row>
    <row r="6" spans="1:75" s="37" customFormat="1" ht="12" customHeight="1">
      <c r="A6" s="38"/>
      <c r="B6" s="39">
        <v>13</v>
      </c>
      <c r="C6" s="16">
        <v>39424</v>
      </c>
      <c r="D6" s="17">
        <v>54505.037</v>
      </c>
      <c r="E6" s="18">
        <v>9071</v>
      </c>
      <c r="F6" s="17">
        <v>9629.415</v>
      </c>
      <c r="G6" s="17">
        <v>4927</v>
      </c>
      <c r="H6" s="17">
        <v>13543.730999999998</v>
      </c>
      <c r="I6" s="17">
        <v>17599</v>
      </c>
      <c r="J6" s="17">
        <v>6271.581999999999</v>
      </c>
      <c r="K6" s="17">
        <v>7261</v>
      </c>
      <c r="L6" s="18">
        <v>7012.058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</row>
    <row r="7" spans="1:75" s="37" customFormat="1" ht="12" customHeight="1">
      <c r="A7" s="38"/>
      <c r="B7" s="39">
        <v>14</v>
      </c>
      <c r="C7" s="16">
        <v>37320</v>
      </c>
      <c r="D7" s="17">
        <v>60974.816000000006</v>
      </c>
      <c r="E7" s="18">
        <v>9085</v>
      </c>
      <c r="F7" s="17">
        <v>9085</v>
      </c>
      <c r="G7" s="17">
        <v>4891</v>
      </c>
      <c r="H7" s="17">
        <v>13254</v>
      </c>
      <c r="I7" s="17">
        <v>17840</v>
      </c>
      <c r="J7" s="17">
        <v>6162.928</v>
      </c>
      <c r="K7" s="17">
        <v>7192</v>
      </c>
      <c r="L7" s="18">
        <v>7072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</row>
    <row r="8" spans="1:75" s="37" customFormat="1" ht="12" customHeight="1">
      <c r="A8" s="38"/>
      <c r="B8" s="39">
        <v>15</v>
      </c>
      <c r="C8" s="16">
        <v>38458</v>
      </c>
      <c r="D8" s="17">
        <v>58244.03799999999</v>
      </c>
      <c r="E8" s="18">
        <v>10300</v>
      </c>
      <c r="F8" s="17">
        <v>9565.026</v>
      </c>
      <c r="G8" s="17">
        <v>4856</v>
      </c>
      <c r="H8" s="17">
        <v>13228.746000000001</v>
      </c>
      <c r="I8" s="17">
        <v>16701</v>
      </c>
      <c r="J8" s="17">
        <v>5701.2970000000005</v>
      </c>
      <c r="K8" s="17">
        <v>7363</v>
      </c>
      <c r="L8" s="18">
        <v>6859.429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</row>
    <row r="9" spans="1:12" ht="12" customHeight="1">
      <c r="A9" s="1"/>
      <c r="B9" s="20"/>
      <c r="C9" s="21"/>
      <c r="D9" s="22"/>
      <c r="E9" s="22"/>
      <c r="F9" s="22"/>
      <c r="G9" s="22"/>
      <c r="H9" s="22"/>
      <c r="I9" s="22"/>
      <c r="J9" s="23"/>
      <c r="K9" s="22"/>
      <c r="L9" s="24"/>
    </row>
    <row r="10" spans="1:75" s="27" customFormat="1" ht="12" customHeight="1">
      <c r="A10" s="40"/>
      <c r="B10" s="19">
        <v>16</v>
      </c>
      <c r="C10" s="25">
        <f>C13+C17+C20</f>
        <v>38102</v>
      </c>
      <c r="D10" s="26">
        <f aca="true" t="shared" si="0" ref="C10:L10">D13+D17+D20</f>
        <v>65200</v>
      </c>
      <c r="E10" s="26">
        <f>E13+E17+E20</f>
        <v>10037</v>
      </c>
      <c r="F10" s="26">
        <f>F13+F17+F20</f>
        <v>9784</v>
      </c>
      <c r="G10" s="26">
        <f t="shared" si="0"/>
        <v>4458</v>
      </c>
      <c r="H10" s="26">
        <f t="shared" si="0"/>
        <v>12952</v>
      </c>
      <c r="I10" s="26">
        <f t="shared" si="0"/>
        <v>10377</v>
      </c>
      <c r="J10" s="26">
        <f t="shared" si="0"/>
        <v>3186</v>
      </c>
      <c r="K10" s="26">
        <f t="shared" si="0"/>
        <v>7363</v>
      </c>
      <c r="L10" s="26">
        <f t="shared" si="0"/>
        <v>7157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</row>
    <row r="11" spans="2:12" ht="12" customHeight="1">
      <c r="B11" s="28"/>
      <c r="C11" s="21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2" customHeight="1">
      <c r="A12" s="3" t="s">
        <v>11</v>
      </c>
      <c r="B12" s="29"/>
      <c r="C12" s="21"/>
      <c r="D12" s="22"/>
      <c r="E12" s="22"/>
      <c r="F12" s="22"/>
      <c r="G12" s="22"/>
      <c r="H12" s="22"/>
      <c r="I12" s="22"/>
      <c r="J12" s="22"/>
      <c r="K12" s="22"/>
      <c r="L12" s="22"/>
    </row>
    <row r="13" spans="2:12" ht="12" customHeight="1">
      <c r="B13" s="30" t="s">
        <v>12</v>
      </c>
      <c r="C13" s="21">
        <f>SUM(C14:C15)</f>
        <v>1822</v>
      </c>
      <c r="D13" s="22">
        <f aca="true" t="shared" si="1" ref="C13:L13">SUM(D14:D15)</f>
        <v>37115</v>
      </c>
      <c r="E13" s="22">
        <f>SUM(E14:E15)</f>
        <v>137</v>
      </c>
      <c r="F13" s="22">
        <f>SUM(F14:F15)</f>
        <v>2598</v>
      </c>
      <c r="G13" s="31">
        <f>SUM(G14:G15)</f>
        <v>0</v>
      </c>
      <c r="H13" s="31">
        <f>SUM(H14:H15)</f>
        <v>0</v>
      </c>
      <c r="I13" s="31">
        <f t="shared" si="1"/>
        <v>62</v>
      </c>
      <c r="J13" s="31">
        <f t="shared" si="1"/>
        <v>818</v>
      </c>
      <c r="K13" s="31">
        <f t="shared" si="1"/>
        <v>210</v>
      </c>
      <c r="L13" s="31">
        <f t="shared" si="1"/>
        <v>2346</v>
      </c>
    </row>
    <row r="14" spans="2:12" ht="12" customHeight="1">
      <c r="B14" s="30" t="s">
        <v>13</v>
      </c>
      <c r="C14" s="21">
        <v>13</v>
      </c>
      <c r="D14" s="22">
        <v>6</v>
      </c>
      <c r="E14" s="22">
        <v>3</v>
      </c>
      <c r="F14" s="22">
        <v>1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2:12" ht="12" customHeight="1">
      <c r="B15" s="30" t="s">
        <v>14</v>
      </c>
      <c r="C15" s="21">
        <v>1809</v>
      </c>
      <c r="D15" s="22">
        <v>37109</v>
      </c>
      <c r="E15" s="22">
        <v>134</v>
      </c>
      <c r="F15" s="22">
        <v>2597</v>
      </c>
      <c r="G15" s="22">
        <v>0</v>
      </c>
      <c r="H15" s="22">
        <v>0</v>
      </c>
      <c r="I15" s="22">
        <v>62</v>
      </c>
      <c r="J15" s="22">
        <v>818</v>
      </c>
      <c r="K15" s="22">
        <v>210</v>
      </c>
      <c r="L15" s="22">
        <v>2346</v>
      </c>
    </row>
    <row r="16" spans="1:12" ht="12" customHeight="1">
      <c r="A16" s="3" t="s">
        <v>15</v>
      </c>
      <c r="B16" s="32"/>
      <c r="C16" s="21"/>
      <c r="D16" s="22"/>
      <c r="E16" s="22"/>
      <c r="F16" s="22"/>
      <c r="G16" s="22"/>
      <c r="H16" s="22"/>
      <c r="I16" s="31"/>
      <c r="J16" s="31"/>
      <c r="K16" s="31"/>
      <c r="L16" s="31"/>
    </row>
    <row r="17" spans="2:12" ht="12" customHeight="1">
      <c r="B17" s="30" t="s">
        <v>12</v>
      </c>
      <c r="C17" s="21">
        <f aca="true" t="shared" si="2" ref="C17:L17">SUM(C18:C19)</f>
        <v>28620</v>
      </c>
      <c r="D17" s="22">
        <f t="shared" si="2"/>
        <v>27079</v>
      </c>
      <c r="E17" s="22">
        <f>SUM(E18:E19)</f>
        <v>9843</v>
      </c>
      <c r="F17" s="22">
        <f t="shared" si="2"/>
        <v>7181</v>
      </c>
      <c r="G17" s="22">
        <f t="shared" si="2"/>
        <v>4373</v>
      </c>
      <c r="H17" s="22">
        <f t="shared" si="2"/>
        <v>12916</v>
      </c>
      <c r="I17" s="31">
        <f t="shared" si="2"/>
        <v>1855</v>
      </c>
      <c r="J17" s="31">
        <f t="shared" si="2"/>
        <v>2250</v>
      </c>
      <c r="K17" s="31">
        <f>SUM(K18:K19)</f>
        <v>7153</v>
      </c>
      <c r="L17" s="31">
        <f>SUM(L18:L19)</f>
        <v>4811</v>
      </c>
    </row>
    <row r="18" spans="2:12" ht="12" customHeight="1">
      <c r="B18" s="30" t="s">
        <v>13</v>
      </c>
      <c r="C18" s="21">
        <v>20934</v>
      </c>
      <c r="D18" s="22">
        <v>4588</v>
      </c>
      <c r="E18" s="22">
        <v>7086</v>
      </c>
      <c r="F18" s="22">
        <v>2297</v>
      </c>
      <c r="G18" s="22">
        <v>159</v>
      </c>
      <c r="H18" s="22">
        <v>47</v>
      </c>
      <c r="I18" s="31">
        <v>617</v>
      </c>
      <c r="J18" s="31">
        <v>183</v>
      </c>
      <c r="K18" s="31">
        <v>1215</v>
      </c>
      <c r="L18" s="31">
        <v>402</v>
      </c>
    </row>
    <row r="19" spans="2:12" ht="12" customHeight="1">
      <c r="B19" s="30" t="s">
        <v>16</v>
      </c>
      <c r="C19" s="21">
        <v>7686</v>
      </c>
      <c r="D19" s="22">
        <v>22491</v>
      </c>
      <c r="E19" s="22">
        <v>2757</v>
      </c>
      <c r="F19" s="22">
        <v>4884</v>
      </c>
      <c r="G19" s="22">
        <v>4214</v>
      </c>
      <c r="H19" s="22">
        <v>12869</v>
      </c>
      <c r="I19" s="22">
        <v>1238</v>
      </c>
      <c r="J19" s="22">
        <v>2067</v>
      </c>
      <c r="K19" s="22">
        <v>5938</v>
      </c>
      <c r="L19" s="22">
        <v>4409</v>
      </c>
    </row>
    <row r="20" spans="1:12" ht="12" customHeight="1">
      <c r="A20" s="3" t="s">
        <v>17</v>
      </c>
      <c r="B20" s="32"/>
      <c r="C20" s="21">
        <v>7660</v>
      </c>
      <c r="D20" s="33">
        <v>1006</v>
      </c>
      <c r="E20" s="33">
        <v>57</v>
      </c>
      <c r="F20" s="33">
        <v>5</v>
      </c>
      <c r="G20" s="33">
        <v>85</v>
      </c>
      <c r="H20" s="33">
        <v>36</v>
      </c>
      <c r="I20" s="33">
        <v>8460</v>
      </c>
      <c r="J20" s="33">
        <v>118</v>
      </c>
      <c r="K20" s="33">
        <v>0</v>
      </c>
      <c r="L20" s="33">
        <v>0</v>
      </c>
    </row>
    <row r="21" spans="1:12" ht="12" customHeight="1">
      <c r="A21" s="34" t="s">
        <v>18</v>
      </c>
      <c r="B21" s="34"/>
      <c r="C21" s="35"/>
      <c r="D21" s="36"/>
      <c r="E21" s="34"/>
      <c r="F21" s="34"/>
      <c r="G21" s="34"/>
      <c r="H21" s="34"/>
      <c r="I21" s="34"/>
      <c r="J21" s="34"/>
      <c r="K21" s="34"/>
      <c r="L21" s="34"/>
    </row>
    <row r="22" ht="12" customHeight="1">
      <c r="B22" s="36"/>
    </row>
    <row r="23" spans="16:31" ht="12">
      <c r="P23" s="46"/>
      <c r="Q23" s="46"/>
      <c r="R23" s="46"/>
      <c r="S23" s="46"/>
      <c r="T23" s="46"/>
      <c r="U23" s="46"/>
      <c r="V23" s="47"/>
      <c r="W23" s="46"/>
      <c r="X23" s="47"/>
      <c r="Y23" s="46"/>
      <c r="Z23" s="47"/>
      <c r="AA23" s="46"/>
      <c r="AB23" s="47"/>
      <c r="AC23" s="46"/>
      <c r="AD23" s="46"/>
      <c r="AE23" s="46"/>
    </row>
    <row r="26" spans="18:31" ht="12" customHeight="1"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8:31" ht="12" customHeight="1"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8:31" ht="12" customHeight="1"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8:31" ht="12" customHeight="1"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8:31" ht="12" customHeight="1"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1:31" ht="12" customHeight="1">
      <c r="K31" s="3" t="s">
        <v>19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3" spans="14:31" ht="12" customHeight="1">
      <c r="N33" s="43"/>
      <c r="O33" s="43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8:31" ht="12" customHeight="1"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8:31" ht="12" customHeight="1"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8:31" ht="12" customHeight="1"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8" spans="18:31" ht="12" customHeight="1"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8:31" ht="12" customHeight="1"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8:31" ht="12" customHeight="1"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8:31" ht="12" customHeight="1"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3" spans="18:31" ht="12" customHeight="1"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8:31" ht="12" customHeight="1"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8:31" ht="12" customHeight="1"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7" spans="18:31" ht="12" customHeight="1"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8:31" ht="12" customHeight="1"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8:31" ht="12" customHeight="1"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8:31" ht="12" customHeight="1"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</sheetData>
  <mergeCells count="8">
    <mergeCell ref="X23:Y23"/>
    <mergeCell ref="Z23:AA23"/>
    <mergeCell ref="AB23:AC23"/>
    <mergeCell ref="AD23:AE23"/>
    <mergeCell ref="P23:Q23"/>
    <mergeCell ref="R23:S23"/>
    <mergeCell ref="T23:U23"/>
    <mergeCell ref="V23:W23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2004-02-24T07:18:12Z</cp:lastPrinted>
  <dcterms:created xsi:type="dcterms:W3CDTF">2002-02-01T07:48:09Z</dcterms:created>
  <dcterms:modified xsi:type="dcterms:W3CDTF">2008-09-03T02:39:20Z</dcterms:modified>
  <cp:category/>
  <cp:version/>
  <cp:contentType/>
  <cp:contentStatus/>
</cp:coreProperties>
</file>