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8A" sheetId="1" r:id="rId1"/>
    <sheet name="238B" sheetId="2" r:id="rId2"/>
    <sheet name="238C" sheetId="3" r:id="rId3"/>
  </sheets>
  <externalReferences>
    <externalReference r:id="rId6"/>
  </externalReferences>
  <definedNames>
    <definedName name="_5６農家人口" localSheetId="0">'238A'!$A$1:$A$13</definedName>
    <definedName name="_5６農家人口" localSheetId="1">'238B'!$A$1:$A$30</definedName>
    <definedName name="_5６農家人口" localSheetId="2">'238C'!$A$1:$A$19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1">'238B'!$A$1:$K$33</definedName>
    <definedName name="_xlnm.Print_Area" localSheetId="2">'238C'!$A$1:$E$20</definedName>
    <definedName name="Print_Area_MI" localSheetId="0">'238A'!$A$1:$A$8</definedName>
    <definedName name="Print_Area_MI" localSheetId="1">'238B'!$A$1:$A$9</definedName>
    <definedName name="Print_Area_MI" localSheetId="2">'238C'!$A$1:$A$10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<sst xmlns="http://schemas.openxmlformats.org/spreadsheetml/2006/main" count="253" uniqueCount="121">
  <si>
    <t>(単位  冊)</t>
  </si>
  <si>
    <t>蔵書冊数</t>
  </si>
  <si>
    <t>貸出冊数</t>
  </si>
  <si>
    <t>貸出登録者数</t>
  </si>
  <si>
    <t>調査相談件数</t>
  </si>
  <si>
    <t>口頭</t>
  </si>
  <si>
    <t>電話</t>
  </si>
  <si>
    <t>文書</t>
  </si>
  <si>
    <t>市町村協力資料</t>
  </si>
  <si>
    <t>FAX</t>
  </si>
  <si>
    <t>蔵書</t>
  </si>
  <si>
    <t>貸　　　出　　　冊　　　数</t>
  </si>
  <si>
    <t>総　　　　数</t>
  </si>
  <si>
    <t>一　　　般</t>
  </si>
  <si>
    <t>学　　生</t>
  </si>
  <si>
    <t>児童・生徒</t>
  </si>
  <si>
    <t>図書館</t>
  </si>
  <si>
    <t>冊数</t>
  </si>
  <si>
    <t>総数</t>
  </si>
  <si>
    <t>男</t>
  </si>
  <si>
    <t>女</t>
  </si>
  <si>
    <t>…</t>
  </si>
  <si>
    <t>大分市民図書館(ｺﾝﾊﾟﾙﾎｰﾙ)</t>
  </si>
  <si>
    <t>別府市立図書館</t>
  </si>
  <si>
    <t>中津市立小幡記念図書館</t>
  </si>
  <si>
    <t>日田市立淡窓図書館</t>
  </si>
  <si>
    <t>佐伯市立佐伯図書館</t>
  </si>
  <si>
    <t>臼杵市立臼杵図書館</t>
  </si>
  <si>
    <t>竹田市立図書館</t>
  </si>
  <si>
    <t>豊後高田市立図書館</t>
  </si>
  <si>
    <t>杵築市立図書館</t>
  </si>
  <si>
    <t>日出町立萬里図書館</t>
  </si>
  <si>
    <t>平成18年度</t>
  </si>
  <si>
    <t>名                称</t>
  </si>
  <si>
    <t>設立別</t>
  </si>
  <si>
    <t>設立年月日</t>
  </si>
  <si>
    <t>所  在  地</t>
  </si>
  <si>
    <t>入館者数</t>
  </si>
  <si>
    <t>※県立芸術会館</t>
  </si>
  <si>
    <t>公立</t>
  </si>
  <si>
    <t>大分市大字牧１－６１</t>
  </si>
  <si>
    <t>宇佐市大字高森字京塚</t>
  </si>
  <si>
    <t>※二階堂美術館</t>
  </si>
  <si>
    <t>私立</t>
  </si>
  <si>
    <t>日出町大字川崎８３７－６</t>
  </si>
  <si>
    <t>別府大学付属博物館</t>
  </si>
  <si>
    <t>別府市北石垣８２</t>
  </si>
  <si>
    <t>耶馬渓風物館</t>
  </si>
  <si>
    <t>日田市立博物館</t>
  </si>
  <si>
    <t>日田市三本松１－１１－２４</t>
  </si>
  <si>
    <t>国東町歴史民俗資料館</t>
  </si>
  <si>
    <t>国東町大字鶴川１５０</t>
  </si>
  <si>
    <t>九州自然動物公園（サファリパーク）</t>
  </si>
  <si>
    <t>安心院町大字南畑２－１７５５－９</t>
  </si>
  <si>
    <t>ヤマコ臼杵美術博物館</t>
  </si>
  <si>
    <t>臼杵市深田７９３</t>
  </si>
  <si>
    <t>資料：県教育庁文化課</t>
  </si>
  <si>
    <t xml:space="preserve">     平成18年度</t>
  </si>
  <si>
    <t>利　　用　　種　　類</t>
  </si>
  <si>
    <t>一　般　資　料</t>
  </si>
  <si>
    <t>子　ど　も　室</t>
  </si>
  <si>
    <t>郷　土　資　料</t>
  </si>
  <si>
    <t>ﾒｰﾙ</t>
  </si>
  <si>
    <t>計</t>
  </si>
  <si>
    <t>　　計</t>
  </si>
  <si>
    <t>津久見市民図書館</t>
  </si>
  <si>
    <t>宇佐市民図書館</t>
  </si>
  <si>
    <t>豊後大野市中央図書館</t>
  </si>
  <si>
    <t>豊後大野市緒方図書館</t>
  </si>
  <si>
    <t>由布市立図書館</t>
  </si>
  <si>
    <t>国東市くにさき図書館</t>
  </si>
  <si>
    <t>国東市国見図書館</t>
  </si>
  <si>
    <t>国東市武蔵図書館</t>
  </si>
  <si>
    <t>国東市安岐図書館</t>
  </si>
  <si>
    <t>九重町図書館</t>
  </si>
  <si>
    <t>玖珠町立わらべの館</t>
  </si>
  <si>
    <t>資料：県障害福祉課、各図書館</t>
  </si>
  <si>
    <t>　注１）冊数の中には、移動図書館も含む。</t>
  </si>
  <si>
    <t>　　２）点字図書館の蔵書数、貸出数はタイトル数を計上。</t>
  </si>
  <si>
    <t>　　３）日田市立淡窓図書館、佐伯市立佐伯図書館の一般は１５歳以上、児童・生徒は１５歳未満。</t>
  </si>
  <si>
    <t>　　４）大分市民図書館、中津市立小幡記念図書館、宇佐市民図書館、由布市立図書館、日出町立萬里図書館の一般は１６歳以上、児童・生徒は１５歳以下。</t>
  </si>
  <si>
    <t>　　　　　　　　　　　　　　　　</t>
  </si>
  <si>
    <t>昭和 52. 9.25</t>
  </si>
  <si>
    <t>※大分県立歴史博物館</t>
  </si>
  <si>
    <t>公立</t>
  </si>
  <si>
    <t>昭和 56. 4. 1</t>
  </si>
  <si>
    <t>平成  6. 2.25</t>
  </si>
  <si>
    <t>※大分市美術館</t>
  </si>
  <si>
    <t>平成 11. 2.17</t>
  </si>
  <si>
    <t>大分市大字上野８６５</t>
  </si>
  <si>
    <t>※国東町歴史体験学習館</t>
  </si>
  <si>
    <t>平成 14. 4.21</t>
  </si>
  <si>
    <t>国東町大字安国寺１６３９－１</t>
  </si>
  <si>
    <t>大分県立先哲史料館</t>
  </si>
  <si>
    <t>平成  7. 2.28</t>
  </si>
  <si>
    <t>大分市大字駄原５８７</t>
  </si>
  <si>
    <t>昭和 29. 4. 1</t>
  </si>
  <si>
    <t>昭和 16. 4. 8</t>
  </si>
  <si>
    <t>本耶馬渓町大字曽木２１４９</t>
  </si>
  <si>
    <t>昭和 35.11.14</t>
  </si>
  <si>
    <t>昭和 49. 3.31</t>
  </si>
  <si>
    <t>（休館中）0</t>
  </si>
  <si>
    <t>竹田市立歴史資料館</t>
  </si>
  <si>
    <t>昭和 56. 4. 4</t>
  </si>
  <si>
    <t>竹田市大字竹田２０８３</t>
  </si>
  <si>
    <t>大分マリーンパレス水族館「うみたまご」</t>
  </si>
  <si>
    <t>昭和 39.10.31</t>
  </si>
  <si>
    <t>大分市大字神崎字ウト３０７８－２２</t>
  </si>
  <si>
    <t>私立</t>
  </si>
  <si>
    <t>昭和 48. 7.28</t>
  </si>
  <si>
    <t>平成  2. 2.17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</si>
  <si>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注）博物館法に基づき、博物館として登録されている施設（※）および博物館に相当する施設として指定されている</t>
    </r>
  </si>
  <si>
    <r>
      <t xml:space="preserve">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施設のみを掲載した。</t>
    </r>
  </si>
  <si>
    <t>平成18年度</t>
  </si>
  <si>
    <t>A．県 立 図 書 館</t>
  </si>
  <si>
    <t>238．図 書 館 お よ び 博 物 館</t>
  </si>
  <si>
    <t>B．そ の 他 の 図 書 館</t>
  </si>
  <si>
    <t>C．博　　　物　　　館</t>
  </si>
  <si>
    <t>県立点字図書館（点字図書）</t>
  </si>
  <si>
    <t>　　 〃 　　　　（録音図書）</t>
  </si>
  <si>
    <t>資料：県立図書館「要覧」（3月31日現在）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</si>
</sst>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3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1"/>
      <name val="ＭＳ 明朝"/>
      <family val="1"/>
    </font>
    <font>
      <sz val="10"/>
      <color indexed="10"/>
      <name val="ＭＳ 明朝"/>
      <family val="1"/>
    </font>
    <font>
      <sz val="9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9" fillId="0" borderId="0">
      <alignment/>
      <protection/>
    </xf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9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9" fillId="0" borderId="10" xfId="0" applyNumberFormat="1" applyFont="1" applyBorder="1" applyAlignment="1" applyProtection="1">
      <alignment horizontal="left"/>
      <protection/>
    </xf>
    <xf numFmtId="176" fontId="9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horizontal="centerContinuous" vertical="center"/>
      <protection/>
    </xf>
    <xf numFmtId="176" fontId="25" fillId="0" borderId="11" xfId="0" applyNumberFormat="1" applyFont="1" applyBorder="1" applyAlignment="1" applyProtection="1">
      <alignment horizontal="centerContinuous" vertical="center"/>
      <protection/>
    </xf>
    <xf numFmtId="176" fontId="25" fillId="0" borderId="12" xfId="0" applyNumberFormat="1" applyFont="1" applyBorder="1" applyAlignment="1" applyProtection="1">
      <alignment horizontal="centerContinuous" vertical="center"/>
      <protection/>
    </xf>
    <xf numFmtId="176" fontId="25" fillId="0" borderId="14" xfId="0" applyNumberFormat="1" applyFont="1" applyBorder="1" applyAlignment="1" applyProtection="1">
      <alignment horizontal="centerContinuous" vertical="center"/>
      <protection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41" fontId="26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 horizontal="right"/>
    </xf>
    <xf numFmtId="176" fontId="26" fillId="0" borderId="0" xfId="0" applyNumberFormat="1" applyFont="1" applyAlignment="1">
      <alignment/>
    </xf>
    <xf numFmtId="49" fontId="9" fillId="0" borderId="15" xfId="0" applyNumberFormat="1" applyFont="1" applyBorder="1" applyAlignment="1">
      <alignment horizontal="distributed"/>
    </xf>
    <xf numFmtId="176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23" fillId="0" borderId="0" xfId="0" applyNumberFormat="1" applyFont="1" applyFill="1" applyAlignment="1" applyProtection="1">
      <alignment horizontal="centerContinuous"/>
      <protection/>
    </xf>
    <xf numFmtId="176" fontId="23" fillId="0" borderId="0" xfId="0" applyNumberFormat="1" applyFont="1" applyFill="1" applyAlignment="1">
      <alignment horizontal="centerContinuous"/>
    </xf>
    <xf numFmtId="176" fontId="23" fillId="0" borderId="0" xfId="0" applyNumberFormat="1" applyFont="1" applyFill="1" applyAlignment="1">
      <alignment/>
    </xf>
    <xf numFmtId="176" fontId="9" fillId="0" borderId="10" xfId="0" applyNumberFormat="1" applyFont="1" applyFill="1" applyBorder="1" applyAlignment="1" applyProtection="1">
      <alignment horizontal="left"/>
      <protection/>
    </xf>
    <xf numFmtId="176" fontId="9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9" fillId="0" borderId="17" xfId="0" applyNumberFormat="1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centerContinuous"/>
    </xf>
    <xf numFmtId="176" fontId="9" fillId="0" borderId="17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 horizontal="centerContinuous"/>
    </xf>
    <xf numFmtId="176" fontId="9" fillId="0" borderId="18" xfId="0" applyNumberFormat="1" applyFont="1" applyFill="1" applyBorder="1" applyAlignment="1">
      <alignment horizontal="centerContinuous"/>
    </xf>
    <xf numFmtId="0" fontId="25" fillId="0" borderId="11" xfId="0" applyFont="1" applyFill="1" applyBorder="1" applyAlignment="1">
      <alignment horizontal="distributed" vertical="center"/>
    </xf>
    <xf numFmtId="176" fontId="25" fillId="0" borderId="19" xfId="0" applyNumberFormat="1" applyFont="1" applyFill="1" applyBorder="1" applyAlignment="1" applyProtection="1">
      <alignment horizontal="distributed"/>
      <protection/>
    </xf>
    <xf numFmtId="176" fontId="25" fillId="0" borderId="12" xfId="0" applyNumberFormat="1" applyFont="1" applyFill="1" applyBorder="1" applyAlignment="1" applyProtection="1">
      <alignment horizontal="distributed"/>
      <protection/>
    </xf>
    <xf numFmtId="176" fontId="9" fillId="0" borderId="15" xfId="0" applyNumberFormat="1" applyFont="1" applyFill="1" applyBorder="1" applyAlignment="1" applyProtection="1">
      <alignment horizontal="distributed"/>
      <protection/>
    </xf>
    <xf numFmtId="176" fontId="9" fillId="0" borderId="2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49" fontId="9" fillId="0" borderId="15" xfId="0" applyNumberFormat="1" applyFont="1" applyFill="1" applyBorder="1" applyAlignment="1" applyProtection="1">
      <alignment horizontal="distributed"/>
      <protection/>
    </xf>
    <xf numFmtId="49" fontId="9" fillId="0" borderId="15" xfId="0" applyNumberFormat="1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2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 applyProtection="1">
      <alignment horizontal="distributed"/>
      <protection/>
    </xf>
    <xf numFmtId="176" fontId="9" fillId="0" borderId="13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/>
    </xf>
    <xf numFmtId="176" fontId="28" fillId="0" borderId="10" xfId="0" applyNumberFormat="1" applyFont="1" applyBorder="1" applyAlignment="1">
      <alignment/>
    </xf>
    <xf numFmtId="176" fontId="9" fillId="0" borderId="11" xfId="0" applyNumberFormat="1" applyFont="1" applyBorder="1" applyAlignment="1" applyProtection="1">
      <alignment horizontal="center"/>
      <protection/>
    </xf>
    <xf numFmtId="176" fontId="9" fillId="0" borderId="19" xfId="0" applyNumberFormat="1" applyFont="1" applyBorder="1" applyAlignment="1">
      <alignment horizontal="distributed"/>
    </xf>
    <xf numFmtId="176" fontId="9" fillId="0" borderId="13" xfId="0" applyNumberFormat="1" applyFont="1" applyBorder="1" applyAlignment="1">
      <alignment horizontal="centerContinuous"/>
    </xf>
    <xf numFmtId="176" fontId="9" fillId="0" borderId="13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center"/>
    </xf>
    <xf numFmtId="176" fontId="24" fillId="0" borderId="0" xfId="0" applyNumberFormat="1" applyFont="1" applyBorder="1" applyAlignment="1">
      <alignment/>
    </xf>
    <xf numFmtId="49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20" xfId="0" applyNumberFormat="1" applyFont="1" applyBorder="1" applyAlignment="1">
      <alignment horizontal="distributed"/>
    </xf>
    <xf numFmtId="176" fontId="24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/>
    </xf>
    <xf numFmtId="176" fontId="9" fillId="0" borderId="15" xfId="0" applyNumberFormat="1" applyFont="1" applyFill="1" applyBorder="1" applyAlignment="1" applyProtection="1">
      <alignment horizontal="distributed"/>
      <protection/>
    </xf>
    <xf numFmtId="176" fontId="24" fillId="0" borderId="1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center"/>
    </xf>
    <xf numFmtId="0" fontId="29" fillId="0" borderId="0" xfId="0" applyNumberFormat="1" applyFont="1" applyBorder="1" applyAlignment="1" applyProtection="1">
      <alignment horizontal="distributed"/>
      <protection/>
    </xf>
    <xf numFmtId="176" fontId="24" fillId="0" borderId="10" xfId="0" applyNumberFormat="1" applyFont="1" applyBorder="1" applyAlignment="1">
      <alignment horizontal="right"/>
    </xf>
    <xf numFmtId="176" fontId="0" fillId="0" borderId="0" xfId="0" applyNumberForma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38" fontId="9" fillId="0" borderId="0" xfId="48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tabSelected="1" view="pageBreakPreview" zoomScaleSheetLayoutView="100" workbookViewId="0" topLeftCell="A1">
      <selection activeCell="F9" sqref="F9"/>
    </sheetView>
  </sheetViews>
  <sheetFormatPr defaultColWidth="21.33203125" defaultRowHeight="12" customHeight="1"/>
  <cols>
    <col min="1" max="1" width="19.33203125" style="1" customWidth="1"/>
    <col min="2" max="3" width="10.66015625" style="1" customWidth="1"/>
    <col min="4" max="4" width="5.16015625" style="1" customWidth="1"/>
    <col min="5" max="6" width="6.16015625" style="1" customWidth="1"/>
    <col min="7" max="7" width="6.91015625" style="1" bestFit="1" customWidth="1"/>
    <col min="8" max="16384" width="21.33203125" style="1" customWidth="1"/>
  </cols>
  <sheetData>
    <row r="1" spans="1:7" ht="16.5" customHeight="1">
      <c r="A1" s="72" t="s">
        <v>115</v>
      </c>
      <c r="B1" s="72"/>
      <c r="C1" s="72"/>
      <c r="D1" s="72"/>
      <c r="E1" s="72"/>
      <c r="F1" s="72"/>
      <c r="G1" s="72"/>
    </row>
    <row r="2" spans="1:7" s="2" customFormat="1" ht="18.75" customHeight="1">
      <c r="A2" s="73" t="s">
        <v>114</v>
      </c>
      <c r="B2" s="73"/>
      <c r="C2" s="73"/>
      <c r="D2" s="73"/>
      <c r="E2" s="73"/>
      <c r="F2" s="73"/>
      <c r="G2" s="73"/>
    </row>
    <row r="3" spans="1:7" ht="13.5" customHeight="1" thickBot="1">
      <c r="A3" s="3" t="s">
        <v>0</v>
      </c>
      <c r="B3" s="4"/>
      <c r="C3" s="4"/>
      <c r="D3" s="4"/>
      <c r="E3" s="4"/>
      <c r="F3" s="71" t="s">
        <v>57</v>
      </c>
      <c r="G3" s="71"/>
    </row>
    <row r="4" spans="1:7" s="11" customFormat="1" ht="13.5" customHeight="1" thickTop="1">
      <c r="A4" s="5" t="s">
        <v>58</v>
      </c>
      <c r="B4" s="6" t="s">
        <v>1</v>
      </c>
      <c r="C4" s="6" t="s">
        <v>2</v>
      </c>
      <c r="D4" s="7" t="s">
        <v>3</v>
      </c>
      <c r="E4" s="8"/>
      <c r="F4" s="9" t="s">
        <v>4</v>
      </c>
      <c r="G4" s="10"/>
    </row>
    <row r="5" spans="1:7" s="16" customFormat="1" ht="12" customHeight="1">
      <c r="A5" s="18" t="s">
        <v>59</v>
      </c>
      <c r="B5" s="12">
        <v>628487</v>
      </c>
      <c r="C5" s="12">
        <v>712384</v>
      </c>
      <c r="D5" s="13"/>
      <c r="E5" s="14"/>
      <c r="F5" s="15" t="s">
        <v>5</v>
      </c>
      <c r="G5" s="12">
        <v>21752</v>
      </c>
    </row>
    <row r="6" spans="1:7" s="16" customFormat="1" ht="12" customHeight="1">
      <c r="A6" s="60" t="s">
        <v>60</v>
      </c>
      <c r="B6" s="12">
        <v>119142</v>
      </c>
      <c r="C6" s="12">
        <v>297588</v>
      </c>
      <c r="D6" s="76">
        <v>170996</v>
      </c>
      <c r="E6" s="76"/>
      <c r="F6" s="15" t="s">
        <v>6</v>
      </c>
      <c r="G6" s="12">
        <v>2816</v>
      </c>
    </row>
    <row r="7" spans="1:7" s="16" customFormat="1" ht="12" customHeight="1">
      <c r="A7" s="60" t="s">
        <v>61</v>
      </c>
      <c r="B7" s="12">
        <v>100295</v>
      </c>
      <c r="C7" s="12">
        <v>6751</v>
      </c>
      <c r="D7" s="76"/>
      <c r="E7" s="76"/>
      <c r="F7" s="15" t="s">
        <v>7</v>
      </c>
      <c r="G7" s="12">
        <v>19</v>
      </c>
    </row>
    <row r="8" spans="1:7" s="16" customFormat="1" ht="12" customHeight="1">
      <c r="A8" s="17" t="s">
        <v>8</v>
      </c>
      <c r="B8" s="12">
        <v>157143</v>
      </c>
      <c r="C8" s="12">
        <v>147851</v>
      </c>
      <c r="D8" s="13"/>
      <c r="E8" s="14"/>
      <c r="F8" s="15" t="s">
        <v>9</v>
      </c>
      <c r="G8" s="12">
        <v>194</v>
      </c>
    </row>
    <row r="9" spans="1:7" s="16" customFormat="1" ht="12" customHeight="1">
      <c r="A9" s="17"/>
      <c r="B9" s="12"/>
      <c r="C9" s="12"/>
      <c r="D9" s="13"/>
      <c r="E9" s="14"/>
      <c r="F9" s="15" t="s">
        <v>62</v>
      </c>
      <c r="G9" s="12">
        <v>148</v>
      </c>
    </row>
    <row r="10" spans="1:7" s="16" customFormat="1" ht="12" customHeight="1">
      <c r="A10" s="17" t="s">
        <v>63</v>
      </c>
      <c r="B10" s="14">
        <f>SUM(B5:B8)</f>
        <v>1005067</v>
      </c>
      <c r="C10" s="14">
        <f>SUM(C5:C8)</f>
        <v>1164574</v>
      </c>
      <c r="D10" s="13"/>
      <c r="E10" s="14"/>
      <c r="F10" s="69" t="s">
        <v>64</v>
      </c>
      <c r="G10" s="12">
        <f>SUM(G5:G9)</f>
        <v>24929</v>
      </c>
    </row>
    <row r="11" spans="1:5" ht="6" customHeight="1">
      <c r="A11" s="18"/>
      <c r="E11" s="19"/>
    </row>
    <row r="12" spans="1:7" ht="12" customHeight="1">
      <c r="A12" s="20" t="s">
        <v>120</v>
      </c>
      <c r="B12" s="20"/>
      <c r="C12" s="20"/>
      <c r="D12" s="20"/>
      <c r="E12" s="20"/>
      <c r="F12" s="20"/>
      <c r="G12" s="20"/>
    </row>
    <row r="13" spans="1:5" ht="12" customHeight="1">
      <c r="A13" s="19"/>
      <c r="E13" s="19"/>
    </row>
    <row r="14" spans="1:5" ht="12" customHeight="1">
      <c r="A14" s="19"/>
      <c r="E14" s="19"/>
    </row>
    <row r="15" spans="1:5" ht="12" customHeight="1">
      <c r="A15" s="19"/>
      <c r="E15" s="19"/>
    </row>
    <row r="16" spans="1:5" ht="12" customHeight="1">
      <c r="A16" s="19"/>
      <c r="E16" s="19"/>
    </row>
    <row r="17" spans="1:5" ht="12" customHeight="1">
      <c r="A17" s="19"/>
      <c r="E17" s="19"/>
    </row>
    <row r="18" spans="1:5" ht="12" customHeight="1">
      <c r="A18" s="19"/>
      <c r="E18" s="19"/>
    </row>
    <row r="19" spans="1:5" ht="12" customHeight="1">
      <c r="A19" s="19"/>
      <c r="E19" s="19"/>
    </row>
    <row r="20" spans="1:5" ht="12" customHeight="1">
      <c r="A20" s="19"/>
      <c r="E20" s="19"/>
    </row>
    <row r="21" spans="1:5" ht="12" customHeight="1">
      <c r="A21" s="19"/>
      <c r="E21" s="19"/>
    </row>
    <row r="22" spans="1:5" ht="12" customHeight="1">
      <c r="A22" s="19"/>
      <c r="E22" s="19"/>
    </row>
    <row r="23" spans="1:5" ht="12" customHeight="1">
      <c r="A23" s="19"/>
      <c r="E23" s="19"/>
    </row>
    <row r="24" spans="1:5" ht="12" customHeight="1">
      <c r="A24" s="19"/>
      <c r="E24" s="19"/>
    </row>
    <row r="25" spans="1:5" ht="12" customHeight="1">
      <c r="A25" s="19"/>
      <c r="E25" s="19"/>
    </row>
    <row r="26" spans="1:5" ht="12" customHeight="1">
      <c r="A26" s="19"/>
      <c r="E26" s="19"/>
    </row>
    <row r="27" spans="1:5" ht="12" customHeight="1">
      <c r="A27" s="19"/>
      <c r="E27" s="19"/>
    </row>
    <row r="28" spans="1:5" ht="12" customHeight="1">
      <c r="A28" s="19"/>
      <c r="E28" s="19"/>
    </row>
    <row r="29" spans="1:5" ht="12" customHeight="1">
      <c r="A29" s="19"/>
      <c r="E29" s="19"/>
    </row>
    <row r="30" spans="1:5" ht="12" customHeight="1">
      <c r="A30" s="19"/>
      <c r="E30" s="19"/>
    </row>
    <row r="31" spans="1:5" ht="12" customHeight="1">
      <c r="A31" s="19"/>
      <c r="E31" s="19"/>
    </row>
    <row r="32" spans="1:5" ht="12" customHeight="1">
      <c r="A32" s="19"/>
      <c r="E32" s="19"/>
    </row>
    <row r="33" spans="1:5" ht="12" customHeight="1">
      <c r="A33" s="19"/>
      <c r="E33" s="19"/>
    </row>
    <row r="34" spans="1:5" ht="12" customHeight="1">
      <c r="A34" s="19"/>
      <c r="E34" s="19"/>
    </row>
    <row r="35" spans="1:5" ht="12" customHeight="1">
      <c r="A35" s="19"/>
      <c r="E35" s="19"/>
    </row>
    <row r="36" spans="1:5" ht="12" customHeight="1">
      <c r="A36" s="19"/>
      <c r="E36" s="19"/>
    </row>
    <row r="37" spans="1:5" ht="12" customHeight="1">
      <c r="A37" s="19"/>
      <c r="E37" s="19"/>
    </row>
    <row r="38" spans="1:5" ht="12" customHeight="1">
      <c r="A38" s="19"/>
      <c r="E38" s="19"/>
    </row>
    <row r="39" spans="1:5" ht="12" customHeight="1">
      <c r="A39" s="19"/>
      <c r="E39" s="19"/>
    </row>
    <row r="40" spans="1:5" ht="12" customHeight="1">
      <c r="A40" s="19"/>
      <c r="E40" s="19"/>
    </row>
    <row r="41" spans="1:5" ht="12" customHeight="1">
      <c r="A41" s="19"/>
      <c r="E41" s="19"/>
    </row>
    <row r="42" spans="1:5" ht="12" customHeight="1">
      <c r="A42" s="19"/>
      <c r="E42" s="19"/>
    </row>
    <row r="43" spans="1:5" ht="12" customHeight="1">
      <c r="A43" s="19"/>
      <c r="E43" s="19"/>
    </row>
    <row r="44" spans="1:5" ht="12" customHeight="1">
      <c r="A44" s="19"/>
      <c r="E44" s="19"/>
    </row>
    <row r="45" spans="1:5" ht="12" customHeight="1">
      <c r="A45" s="19"/>
      <c r="E45" s="19"/>
    </row>
    <row r="46" spans="1:5" ht="12" customHeight="1">
      <c r="A46" s="19"/>
      <c r="E46" s="19"/>
    </row>
    <row r="47" spans="1:5" ht="12" customHeight="1">
      <c r="A47" s="19"/>
      <c r="E47" s="19"/>
    </row>
    <row r="48" spans="1:5" ht="12" customHeight="1">
      <c r="A48" s="19"/>
      <c r="E48" s="19"/>
    </row>
    <row r="49" spans="1:5" ht="12" customHeight="1">
      <c r="A49" s="19"/>
      <c r="E49" s="19"/>
    </row>
    <row r="50" spans="1:5" ht="12" customHeight="1">
      <c r="A50" s="19"/>
      <c r="E50" s="19"/>
    </row>
    <row r="51" spans="1:5" ht="12" customHeight="1">
      <c r="A51" s="19"/>
      <c r="E51" s="19"/>
    </row>
    <row r="52" spans="1:5" ht="12" customHeight="1">
      <c r="A52" s="19"/>
      <c r="E52" s="19"/>
    </row>
    <row r="53" spans="1:5" ht="12" customHeight="1">
      <c r="A53" s="19"/>
      <c r="E53" s="19"/>
    </row>
    <row r="54" spans="1:5" ht="12" customHeight="1">
      <c r="A54" s="19"/>
      <c r="E54" s="19"/>
    </row>
    <row r="55" spans="1:5" ht="12" customHeight="1">
      <c r="A55" s="19"/>
      <c r="E55" s="19"/>
    </row>
    <row r="56" spans="1:5" ht="12" customHeight="1">
      <c r="A56" s="19"/>
      <c r="E56" s="19"/>
    </row>
    <row r="57" spans="1:5" ht="12" customHeight="1">
      <c r="A57" s="19"/>
      <c r="E57" s="19"/>
    </row>
    <row r="58" spans="1:5" ht="12" customHeight="1">
      <c r="A58" s="19"/>
      <c r="E58" s="19"/>
    </row>
    <row r="59" spans="1:5" ht="12" customHeight="1">
      <c r="A59" s="19"/>
      <c r="E59" s="19"/>
    </row>
    <row r="60" spans="1:5" ht="12" customHeight="1">
      <c r="A60" s="19"/>
      <c r="E60" s="19"/>
    </row>
    <row r="61" spans="1:5" ht="12" customHeight="1">
      <c r="A61" s="19"/>
      <c r="E61" s="19"/>
    </row>
    <row r="62" spans="1:5" ht="12" customHeight="1">
      <c r="A62" s="19"/>
      <c r="E62" s="19"/>
    </row>
    <row r="63" spans="1:5" ht="12" customHeight="1">
      <c r="A63" s="19"/>
      <c r="E63" s="19"/>
    </row>
    <row r="64" spans="1:5" ht="12" customHeight="1">
      <c r="A64" s="19"/>
      <c r="E64" s="19"/>
    </row>
    <row r="65" spans="1:5" ht="12" customHeight="1">
      <c r="A65" s="19"/>
      <c r="E65" s="19"/>
    </row>
    <row r="66" ht="12" customHeight="1">
      <c r="A66" s="19"/>
    </row>
    <row r="67" ht="12" customHeight="1">
      <c r="A67" s="19"/>
    </row>
    <row r="68" ht="12" customHeight="1">
      <c r="A68" s="19"/>
    </row>
    <row r="69" ht="12" customHeight="1">
      <c r="A69" s="19"/>
    </row>
    <row r="70" ht="12" customHeight="1">
      <c r="A70" s="19"/>
    </row>
    <row r="71" ht="12" customHeight="1">
      <c r="A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</sheetData>
  <mergeCells count="4">
    <mergeCell ref="F3:G3"/>
    <mergeCell ref="D6:E7"/>
    <mergeCell ref="A1:G1"/>
    <mergeCell ref="A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94"/>
  <sheetViews>
    <sheetView view="pageBreakPreview" zoomScaleSheetLayoutView="100" workbookViewId="0" topLeftCell="A16">
      <selection activeCell="B29" sqref="B29"/>
    </sheetView>
  </sheetViews>
  <sheetFormatPr defaultColWidth="17" defaultRowHeight="12" customHeight="1"/>
  <cols>
    <col min="1" max="1" width="21" style="27" customWidth="1"/>
    <col min="2" max="11" width="6.91015625" style="27" customWidth="1"/>
    <col min="12" max="12" width="8.41015625" style="27" customWidth="1"/>
    <col min="13" max="16384" width="17" style="27" customWidth="1"/>
  </cols>
  <sheetData>
    <row r="1" spans="1:11" s="23" customFormat="1" ht="17.25" customHeight="1">
      <c r="A1" s="21" t="s">
        <v>116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 customHeight="1" thickBo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 t="s">
        <v>113</v>
      </c>
    </row>
    <row r="3" spans="1:11" ht="13.5" customHeight="1" thickTop="1">
      <c r="A3" s="28"/>
      <c r="B3" s="29" t="s">
        <v>10</v>
      </c>
      <c r="C3" s="30" t="s">
        <v>11</v>
      </c>
      <c r="D3" s="30"/>
      <c r="E3" s="30"/>
      <c r="F3" s="30"/>
      <c r="G3" s="30"/>
      <c r="H3" s="30"/>
      <c r="I3" s="30"/>
      <c r="J3" s="30"/>
      <c r="K3" s="30"/>
    </row>
    <row r="4" spans="1:11" ht="13.5" customHeight="1">
      <c r="A4" s="28"/>
      <c r="B4" s="31"/>
      <c r="C4" s="32" t="s">
        <v>12</v>
      </c>
      <c r="D4" s="32"/>
      <c r="E4" s="32"/>
      <c r="F4" s="33" t="s">
        <v>13</v>
      </c>
      <c r="G4" s="32"/>
      <c r="H4" s="33" t="s">
        <v>14</v>
      </c>
      <c r="I4" s="32"/>
      <c r="J4" s="33" t="s">
        <v>15</v>
      </c>
      <c r="K4" s="32"/>
    </row>
    <row r="5" spans="1:11" ht="13.5" customHeight="1">
      <c r="A5" s="34" t="s">
        <v>16</v>
      </c>
      <c r="B5" s="35" t="s">
        <v>17</v>
      </c>
      <c r="C5" s="36" t="s">
        <v>18</v>
      </c>
      <c r="D5" s="36" t="s">
        <v>19</v>
      </c>
      <c r="E5" s="36" t="s">
        <v>20</v>
      </c>
      <c r="F5" s="36" t="s">
        <v>19</v>
      </c>
      <c r="G5" s="36" t="s">
        <v>20</v>
      </c>
      <c r="H5" s="36" t="s">
        <v>19</v>
      </c>
      <c r="I5" s="36" t="s">
        <v>20</v>
      </c>
      <c r="J5" s="36" t="s">
        <v>19</v>
      </c>
      <c r="K5" s="36" t="s">
        <v>20</v>
      </c>
    </row>
    <row r="6" spans="1:11" ht="13.5" customHeight="1">
      <c r="A6" s="37" t="s">
        <v>118</v>
      </c>
      <c r="B6" s="38">
        <v>6164</v>
      </c>
      <c r="C6" s="39">
        <v>607</v>
      </c>
      <c r="D6" s="40" t="s">
        <v>21</v>
      </c>
      <c r="E6" s="40" t="s">
        <v>21</v>
      </c>
      <c r="F6" s="40" t="s">
        <v>21</v>
      </c>
      <c r="G6" s="40" t="s">
        <v>21</v>
      </c>
      <c r="H6" s="40" t="s">
        <v>21</v>
      </c>
      <c r="I6" s="40" t="s">
        <v>21</v>
      </c>
      <c r="J6" s="40" t="s">
        <v>21</v>
      </c>
      <c r="K6" s="40" t="s">
        <v>21</v>
      </c>
    </row>
    <row r="7" spans="1:11" ht="13.5" customHeight="1">
      <c r="A7" s="41" t="s">
        <v>119</v>
      </c>
      <c r="B7" s="38">
        <v>11748</v>
      </c>
      <c r="C7" s="39">
        <v>10131</v>
      </c>
      <c r="D7" s="40" t="s">
        <v>21</v>
      </c>
      <c r="E7" s="40" t="s">
        <v>21</v>
      </c>
      <c r="F7" s="40" t="s">
        <v>21</v>
      </c>
      <c r="G7" s="40" t="s">
        <v>21</v>
      </c>
      <c r="H7" s="40" t="s">
        <v>21</v>
      </c>
      <c r="I7" s="40" t="s">
        <v>21</v>
      </c>
      <c r="J7" s="40" t="s">
        <v>21</v>
      </c>
      <c r="K7" s="40" t="s">
        <v>21</v>
      </c>
    </row>
    <row r="8" spans="1:11" ht="13.5" customHeight="1">
      <c r="A8" s="41" t="s">
        <v>22</v>
      </c>
      <c r="B8" s="38">
        <v>434940</v>
      </c>
      <c r="C8" s="39">
        <v>759475</v>
      </c>
      <c r="D8" s="27">
        <v>254572</v>
      </c>
      <c r="E8" s="39">
        <v>504903</v>
      </c>
      <c r="F8" s="40">
        <v>165902</v>
      </c>
      <c r="G8" s="40">
        <v>400214</v>
      </c>
      <c r="H8" s="40" t="s">
        <v>21</v>
      </c>
      <c r="I8" s="40" t="s">
        <v>21</v>
      </c>
      <c r="J8" s="40">
        <v>88670</v>
      </c>
      <c r="K8" s="40">
        <v>104689</v>
      </c>
    </row>
    <row r="9" spans="1:11" ht="13.5" customHeight="1">
      <c r="A9" s="42" t="s">
        <v>23</v>
      </c>
      <c r="B9" s="38">
        <v>99309</v>
      </c>
      <c r="C9" s="39">
        <v>93970</v>
      </c>
      <c r="D9" s="40" t="s">
        <v>21</v>
      </c>
      <c r="E9" s="40" t="s">
        <v>21</v>
      </c>
      <c r="F9" s="40" t="s">
        <v>21</v>
      </c>
      <c r="G9" s="40" t="s">
        <v>21</v>
      </c>
      <c r="H9" s="40" t="s">
        <v>21</v>
      </c>
      <c r="I9" s="40" t="s">
        <v>21</v>
      </c>
      <c r="J9" s="40" t="s">
        <v>21</v>
      </c>
      <c r="K9" s="40" t="s">
        <v>21</v>
      </c>
    </row>
    <row r="10" spans="1:11" ht="13.5" customHeight="1">
      <c r="A10" s="37" t="s">
        <v>24</v>
      </c>
      <c r="B10" s="38">
        <v>224193</v>
      </c>
      <c r="C10" s="39">
        <f>SUM(D10:E10)</f>
        <v>482887</v>
      </c>
      <c r="D10" s="40">
        <f>SUM(F10,H10,J10)</f>
        <v>159919</v>
      </c>
      <c r="E10" s="40">
        <f>SUM(G10,K10,I10)</f>
        <v>322968</v>
      </c>
      <c r="F10" s="40">
        <v>121281</v>
      </c>
      <c r="G10" s="40">
        <v>268150</v>
      </c>
      <c r="H10" s="40" t="s">
        <v>21</v>
      </c>
      <c r="I10" s="40" t="s">
        <v>21</v>
      </c>
      <c r="J10" s="40">
        <v>38638</v>
      </c>
      <c r="K10" s="40">
        <v>54818</v>
      </c>
    </row>
    <row r="11" spans="1:11" ht="13.5" customHeight="1">
      <c r="A11" s="43" t="s">
        <v>25</v>
      </c>
      <c r="B11" s="38">
        <v>153794</v>
      </c>
      <c r="C11" s="39">
        <v>196029</v>
      </c>
      <c r="D11" s="27">
        <v>68769</v>
      </c>
      <c r="E11" s="39">
        <v>127260</v>
      </c>
      <c r="F11" s="27">
        <v>47819</v>
      </c>
      <c r="G11" s="39">
        <v>96901</v>
      </c>
      <c r="H11" s="40" t="s">
        <v>21</v>
      </c>
      <c r="I11" s="40" t="s">
        <v>21</v>
      </c>
      <c r="J11" s="39">
        <v>20950</v>
      </c>
      <c r="K11" s="27">
        <v>30359</v>
      </c>
    </row>
    <row r="12" spans="1:11" ht="13.5" customHeight="1">
      <c r="A12" s="43" t="s">
        <v>26</v>
      </c>
      <c r="B12" s="38">
        <v>96798</v>
      </c>
      <c r="C12" s="39">
        <v>194846</v>
      </c>
      <c r="D12" s="40" t="s">
        <v>21</v>
      </c>
      <c r="E12" s="40" t="s">
        <v>21</v>
      </c>
      <c r="F12" s="75">
        <v>150524</v>
      </c>
      <c r="G12" s="75"/>
      <c r="H12" s="40" t="s">
        <v>21</v>
      </c>
      <c r="I12" s="40" t="s">
        <v>21</v>
      </c>
      <c r="J12" s="74">
        <v>44322</v>
      </c>
      <c r="K12" s="74"/>
    </row>
    <row r="13" spans="1:11" ht="13.5" customHeight="1">
      <c r="A13" s="43" t="s">
        <v>27</v>
      </c>
      <c r="B13" s="38">
        <v>93084</v>
      </c>
      <c r="C13" s="39">
        <v>67260</v>
      </c>
      <c r="D13" s="40">
        <v>20217</v>
      </c>
      <c r="E13" s="40">
        <v>47043</v>
      </c>
      <c r="F13" s="40">
        <v>11330</v>
      </c>
      <c r="G13" s="40">
        <v>34099</v>
      </c>
      <c r="H13" s="40">
        <v>282</v>
      </c>
      <c r="I13" s="40">
        <v>1012</v>
      </c>
      <c r="J13" s="40">
        <v>8605</v>
      </c>
      <c r="K13" s="40">
        <v>11932</v>
      </c>
    </row>
    <row r="14" spans="1:11" ht="13.5" customHeight="1">
      <c r="A14" s="43" t="s">
        <v>65</v>
      </c>
      <c r="B14" s="38">
        <v>134524</v>
      </c>
      <c r="C14" s="39">
        <v>87778</v>
      </c>
      <c r="D14" s="40" t="s">
        <v>21</v>
      </c>
      <c r="E14" s="40" t="s">
        <v>21</v>
      </c>
      <c r="F14" s="40" t="s">
        <v>21</v>
      </c>
      <c r="G14" s="40" t="s">
        <v>21</v>
      </c>
      <c r="H14" s="40" t="s">
        <v>21</v>
      </c>
      <c r="I14" s="40" t="s">
        <v>21</v>
      </c>
      <c r="J14" s="40" t="s">
        <v>21</v>
      </c>
      <c r="K14" s="40" t="s">
        <v>21</v>
      </c>
    </row>
    <row r="15" spans="1:11" s="39" customFormat="1" ht="13.5" customHeight="1">
      <c r="A15" s="67" t="s">
        <v>28</v>
      </c>
      <c r="B15" s="44">
        <v>93110</v>
      </c>
      <c r="C15" s="45">
        <v>50518</v>
      </c>
      <c r="D15" s="45">
        <v>15543</v>
      </c>
      <c r="E15" s="45">
        <v>34975</v>
      </c>
      <c r="F15" s="45">
        <v>7958</v>
      </c>
      <c r="G15" s="45">
        <v>24553</v>
      </c>
      <c r="H15" s="45">
        <v>570</v>
      </c>
      <c r="I15" s="45">
        <v>1182</v>
      </c>
      <c r="J15" s="45">
        <v>7015</v>
      </c>
      <c r="K15" s="45">
        <v>9240</v>
      </c>
    </row>
    <row r="16" spans="1:11" ht="13.5" customHeight="1">
      <c r="A16" s="43" t="s">
        <v>29</v>
      </c>
      <c r="B16" s="38">
        <v>48927</v>
      </c>
      <c r="C16" s="39">
        <v>22888</v>
      </c>
      <c r="D16" s="40" t="s">
        <v>21</v>
      </c>
      <c r="E16" s="40" t="s">
        <v>21</v>
      </c>
      <c r="F16" s="40" t="s">
        <v>21</v>
      </c>
      <c r="G16" s="40" t="s">
        <v>21</v>
      </c>
      <c r="H16" s="40" t="s">
        <v>21</v>
      </c>
      <c r="I16" s="40" t="s">
        <v>21</v>
      </c>
      <c r="J16" s="40" t="s">
        <v>21</v>
      </c>
      <c r="K16" s="40" t="s">
        <v>21</v>
      </c>
    </row>
    <row r="17" spans="1:11" ht="13.5" customHeight="1">
      <c r="A17" s="43" t="s">
        <v>30</v>
      </c>
      <c r="B17" s="38">
        <v>57230</v>
      </c>
      <c r="C17" s="39">
        <v>40964</v>
      </c>
      <c r="D17" s="40" t="s">
        <v>21</v>
      </c>
      <c r="E17" s="40" t="s">
        <v>21</v>
      </c>
      <c r="F17" s="40" t="s">
        <v>21</v>
      </c>
      <c r="G17" s="40" t="s">
        <v>21</v>
      </c>
      <c r="H17" s="40" t="s">
        <v>21</v>
      </c>
      <c r="I17" s="40" t="s">
        <v>21</v>
      </c>
      <c r="J17" s="40" t="s">
        <v>21</v>
      </c>
      <c r="K17" s="40" t="s">
        <v>21</v>
      </c>
    </row>
    <row r="18" spans="1:11" ht="13.5" customHeight="1">
      <c r="A18" s="43" t="s">
        <v>66</v>
      </c>
      <c r="B18" s="38">
        <v>182589</v>
      </c>
      <c r="C18" s="39">
        <f>SUM(D18:E18)</f>
        <v>368368</v>
      </c>
      <c r="D18" s="40">
        <f>SUM(F18,H18,J18)</f>
        <v>122605</v>
      </c>
      <c r="E18" s="40">
        <f>SUM(G18,I18,K18)</f>
        <v>245763</v>
      </c>
      <c r="F18" s="40">
        <v>82680</v>
      </c>
      <c r="G18" s="40">
        <v>191662</v>
      </c>
      <c r="H18" s="40" t="s">
        <v>21</v>
      </c>
      <c r="I18" s="40" t="s">
        <v>21</v>
      </c>
      <c r="J18" s="40">
        <v>39925</v>
      </c>
      <c r="K18" s="40">
        <v>54101</v>
      </c>
    </row>
    <row r="19" spans="1:11" ht="13.5" customHeight="1">
      <c r="A19" s="43" t="s">
        <v>67</v>
      </c>
      <c r="B19" s="38">
        <v>65673</v>
      </c>
      <c r="C19" s="39">
        <v>79964</v>
      </c>
      <c r="D19" s="40">
        <v>27621</v>
      </c>
      <c r="E19" s="40">
        <v>52343</v>
      </c>
      <c r="F19" s="40">
        <v>12156</v>
      </c>
      <c r="G19" s="40">
        <v>33819</v>
      </c>
      <c r="H19" s="40" t="s">
        <v>21</v>
      </c>
      <c r="I19" s="40" t="s">
        <v>21</v>
      </c>
      <c r="J19" s="40">
        <v>15465</v>
      </c>
      <c r="K19" s="40">
        <v>18524</v>
      </c>
    </row>
    <row r="20" spans="1:11" ht="13.5" customHeight="1">
      <c r="A20" s="43" t="s">
        <v>68</v>
      </c>
      <c r="B20" s="38">
        <v>17841</v>
      </c>
      <c r="C20" s="39">
        <v>20767</v>
      </c>
      <c r="D20" s="40">
        <v>5485</v>
      </c>
      <c r="E20" s="40">
        <v>15282</v>
      </c>
      <c r="F20" s="40">
        <v>3009</v>
      </c>
      <c r="G20" s="40">
        <v>10336</v>
      </c>
      <c r="H20" s="40" t="s">
        <v>21</v>
      </c>
      <c r="I20" s="40" t="s">
        <v>21</v>
      </c>
      <c r="J20" s="40">
        <v>2476</v>
      </c>
      <c r="K20" s="40">
        <v>4946</v>
      </c>
    </row>
    <row r="21" spans="1:11" ht="13.5" customHeight="1">
      <c r="A21" s="43" t="s">
        <v>69</v>
      </c>
      <c r="B21" s="38">
        <v>78883</v>
      </c>
      <c r="C21" s="39">
        <v>116465</v>
      </c>
      <c r="D21" s="27">
        <v>31297</v>
      </c>
      <c r="E21" s="39">
        <v>85168</v>
      </c>
      <c r="F21" s="27">
        <v>15668</v>
      </c>
      <c r="G21" s="39">
        <v>64124</v>
      </c>
      <c r="H21" s="40" t="s">
        <v>21</v>
      </c>
      <c r="I21" s="40" t="s">
        <v>21</v>
      </c>
      <c r="J21" s="39">
        <v>15629</v>
      </c>
      <c r="K21" s="27">
        <v>21044</v>
      </c>
    </row>
    <row r="22" spans="1:11" ht="13.5" customHeight="1">
      <c r="A22" s="43" t="s">
        <v>70</v>
      </c>
      <c r="B22" s="38">
        <v>61523</v>
      </c>
      <c r="C22" s="39">
        <v>79564</v>
      </c>
      <c r="D22" s="40" t="s">
        <v>21</v>
      </c>
      <c r="E22" s="40" t="s">
        <v>21</v>
      </c>
      <c r="F22" s="40" t="s">
        <v>21</v>
      </c>
      <c r="G22" s="40" t="s">
        <v>21</v>
      </c>
      <c r="H22" s="40" t="s">
        <v>21</v>
      </c>
      <c r="I22" s="40" t="s">
        <v>21</v>
      </c>
      <c r="J22" s="40" t="s">
        <v>21</v>
      </c>
      <c r="K22" s="40" t="s">
        <v>21</v>
      </c>
    </row>
    <row r="23" spans="1:11" ht="13.5" customHeight="1">
      <c r="A23" s="43" t="s">
        <v>71</v>
      </c>
      <c r="B23" s="38">
        <v>18200</v>
      </c>
      <c r="C23" s="39">
        <v>1710</v>
      </c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40" t="s">
        <v>21</v>
      </c>
      <c r="J23" s="40" t="s">
        <v>21</v>
      </c>
      <c r="K23" s="40" t="s">
        <v>21</v>
      </c>
    </row>
    <row r="24" spans="1:11" ht="13.5" customHeight="1">
      <c r="A24" s="43" t="s">
        <v>72</v>
      </c>
      <c r="B24" s="38">
        <v>54411</v>
      </c>
      <c r="C24" s="39">
        <v>44129</v>
      </c>
      <c r="D24" s="40" t="s">
        <v>21</v>
      </c>
      <c r="E24" s="40" t="s">
        <v>21</v>
      </c>
      <c r="F24" s="40" t="s">
        <v>21</v>
      </c>
      <c r="G24" s="40" t="s">
        <v>21</v>
      </c>
      <c r="H24" s="40" t="s">
        <v>21</v>
      </c>
      <c r="I24" s="40" t="s">
        <v>21</v>
      </c>
      <c r="J24" s="40" t="s">
        <v>21</v>
      </c>
      <c r="K24" s="40" t="s">
        <v>21</v>
      </c>
    </row>
    <row r="25" spans="1:11" ht="13.5" customHeight="1">
      <c r="A25" s="43" t="s">
        <v>73</v>
      </c>
      <c r="B25" s="38">
        <v>29816</v>
      </c>
      <c r="C25" s="39">
        <v>23738</v>
      </c>
      <c r="D25" s="40" t="s">
        <v>21</v>
      </c>
      <c r="E25" s="40" t="s">
        <v>21</v>
      </c>
      <c r="F25" s="40" t="s">
        <v>21</v>
      </c>
      <c r="G25" s="40" t="s">
        <v>21</v>
      </c>
      <c r="H25" s="40" t="s">
        <v>21</v>
      </c>
      <c r="I25" s="40" t="s">
        <v>21</v>
      </c>
      <c r="J25" s="40" t="s">
        <v>21</v>
      </c>
      <c r="K25" s="40" t="s">
        <v>21</v>
      </c>
    </row>
    <row r="26" spans="1:11" ht="13.5" customHeight="1">
      <c r="A26" s="43" t="s">
        <v>31</v>
      </c>
      <c r="B26" s="38">
        <v>48118</v>
      </c>
      <c r="C26" s="39">
        <f>SUM(D26:E26)</f>
        <v>63675</v>
      </c>
      <c r="D26" s="27">
        <f>SUM(F26,H26,J26)</f>
        <v>19577</v>
      </c>
      <c r="E26" s="39">
        <f>SUM(G26,I26,K26)</f>
        <v>44098</v>
      </c>
      <c r="F26" s="27">
        <v>11330</v>
      </c>
      <c r="G26" s="39">
        <v>33892</v>
      </c>
      <c r="H26" s="40" t="s">
        <v>21</v>
      </c>
      <c r="I26" s="40" t="s">
        <v>21</v>
      </c>
      <c r="J26" s="39">
        <v>8247</v>
      </c>
      <c r="K26" s="27">
        <v>10206</v>
      </c>
    </row>
    <row r="27" spans="1:11" ht="13.5" customHeight="1">
      <c r="A27" s="43" t="s">
        <v>74</v>
      </c>
      <c r="B27" s="38">
        <v>25821</v>
      </c>
      <c r="C27" s="39">
        <v>27044</v>
      </c>
      <c r="D27" s="46" t="s">
        <v>21</v>
      </c>
      <c r="E27" s="46" t="s">
        <v>21</v>
      </c>
      <c r="F27" s="46" t="s">
        <v>21</v>
      </c>
      <c r="G27" s="46" t="s">
        <v>21</v>
      </c>
      <c r="H27" s="46" t="s">
        <v>21</v>
      </c>
      <c r="I27" s="46" t="s">
        <v>21</v>
      </c>
      <c r="J27" s="46" t="s">
        <v>21</v>
      </c>
      <c r="K27" s="46" t="s">
        <v>21</v>
      </c>
    </row>
    <row r="28" spans="1:11" ht="13.5" customHeight="1">
      <c r="A28" s="47" t="s">
        <v>75</v>
      </c>
      <c r="B28" s="48">
        <v>59528</v>
      </c>
      <c r="C28" s="49">
        <v>85510</v>
      </c>
      <c r="D28" s="50" t="s">
        <v>21</v>
      </c>
      <c r="E28" s="50" t="s">
        <v>21</v>
      </c>
      <c r="F28" s="50" t="s">
        <v>21</v>
      </c>
      <c r="G28" s="50" t="s">
        <v>21</v>
      </c>
      <c r="H28" s="50" t="s">
        <v>21</v>
      </c>
      <c r="I28" s="50" t="s">
        <v>21</v>
      </c>
      <c r="J28" s="50" t="s">
        <v>21</v>
      </c>
      <c r="K28" s="50" t="s">
        <v>21</v>
      </c>
    </row>
    <row r="29" spans="1:11" ht="13.5" customHeight="1">
      <c r="A29" s="39" t="s">
        <v>76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0" ht="13.5" customHeight="1">
      <c r="A30" s="51" t="s">
        <v>77</v>
      </c>
      <c r="C30" s="39"/>
      <c r="E30" s="39"/>
      <c r="G30" s="39"/>
      <c r="I30" s="39"/>
      <c r="J30" s="39"/>
    </row>
    <row r="31" spans="1:10" ht="13.5" customHeight="1">
      <c r="A31" s="51" t="s">
        <v>78</v>
      </c>
      <c r="C31" s="39"/>
      <c r="E31" s="39"/>
      <c r="G31" s="39"/>
      <c r="I31" s="39"/>
      <c r="J31" s="39"/>
    </row>
    <row r="32" spans="1:10" ht="13.5" customHeight="1">
      <c r="A32" s="51" t="s">
        <v>79</v>
      </c>
      <c r="C32" s="39"/>
      <c r="E32" s="39"/>
      <c r="G32" s="39"/>
      <c r="I32" s="39"/>
      <c r="J32" s="39"/>
    </row>
    <row r="33" spans="1:10" ht="12" customHeight="1">
      <c r="A33" s="51" t="s">
        <v>80</v>
      </c>
      <c r="C33" s="39"/>
      <c r="E33" s="39"/>
      <c r="G33" s="39"/>
      <c r="I33" s="39"/>
      <c r="J33" s="39"/>
    </row>
    <row r="34" spans="1:10" ht="12" customHeight="1">
      <c r="A34" s="51"/>
      <c r="C34" s="39"/>
      <c r="E34" s="39"/>
      <c r="G34" s="39"/>
      <c r="I34" s="39"/>
      <c r="J34" s="39"/>
    </row>
    <row r="35" spans="3:10" ht="12" customHeight="1">
      <c r="C35" s="39"/>
      <c r="E35" s="39"/>
      <c r="G35" s="39"/>
      <c r="I35" s="39"/>
      <c r="J35" s="39"/>
    </row>
    <row r="36" spans="1:10" ht="12" customHeight="1">
      <c r="A36" s="39"/>
      <c r="C36" s="39"/>
      <c r="E36" s="39"/>
      <c r="G36" s="39"/>
      <c r="I36" s="39"/>
      <c r="J36" s="39"/>
    </row>
    <row r="37" spans="1:10" ht="12" customHeight="1">
      <c r="A37" s="39"/>
      <c r="C37" s="39"/>
      <c r="E37" s="39"/>
      <c r="G37" s="39"/>
      <c r="I37" s="39"/>
      <c r="J37" s="39"/>
    </row>
    <row r="38" spans="1:10" ht="12" customHeight="1">
      <c r="A38" s="39"/>
      <c r="C38" s="39"/>
      <c r="E38" s="39"/>
      <c r="G38" s="39"/>
      <c r="I38" s="39"/>
      <c r="J38" s="39"/>
    </row>
    <row r="39" spans="1:10" ht="12" customHeight="1">
      <c r="A39" s="39"/>
      <c r="C39" s="39"/>
      <c r="E39" s="39"/>
      <c r="G39" s="39"/>
      <c r="I39" s="39"/>
      <c r="J39" s="39"/>
    </row>
    <row r="40" spans="1:10" ht="12" customHeight="1">
      <c r="A40" s="39"/>
      <c r="C40" s="39"/>
      <c r="E40" s="39"/>
      <c r="G40" s="39"/>
      <c r="I40" s="39"/>
      <c r="J40" s="39"/>
    </row>
    <row r="41" spans="1:10" ht="12" customHeight="1">
      <c r="A41" s="39"/>
      <c r="C41" s="39"/>
      <c r="E41" s="39"/>
      <c r="G41" s="39"/>
      <c r="I41" s="39"/>
      <c r="J41" s="39"/>
    </row>
    <row r="42" spans="1:10" ht="12" customHeight="1">
      <c r="A42" s="39"/>
      <c r="C42" s="39"/>
      <c r="E42" s="39"/>
      <c r="G42" s="39"/>
      <c r="I42" s="39"/>
      <c r="J42" s="39"/>
    </row>
    <row r="43" spans="1:10" ht="12" customHeight="1">
      <c r="A43" s="39"/>
      <c r="C43" s="39"/>
      <c r="E43" s="39"/>
      <c r="G43" s="39"/>
      <c r="I43" s="39"/>
      <c r="J43" s="39"/>
    </row>
    <row r="44" spans="1:10" ht="12" customHeight="1">
      <c r="A44" s="39"/>
      <c r="C44" s="39"/>
      <c r="E44" s="39"/>
      <c r="G44" s="39"/>
      <c r="I44" s="39"/>
      <c r="J44" s="39"/>
    </row>
    <row r="45" spans="1:10" ht="12" customHeight="1">
      <c r="A45" s="39"/>
      <c r="C45" s="39"/>
      <c r="E45" s="39"/>
      <c r="G45" s="39"/>
      <c r="I45" s="39"/>
      <c r="J45" s="39"/>
    </row>
    <row r="46" spans="1:10" ht="12" customHeight="1">
      <c r="A46" s="39"/>
      <c r="C46" s="39"/>
      <c r="E46" s="39"/>
      <c r="G46" s="39"/>
      <c r="I46" s="39"/>
      <c r="J46" s="39"/>
    </row>
    <row r="47" spans="1:10" ht="12" customHeight="1">
      <c r="A47" s="39"/>
      <c r="C47" s="39"/>
      <c r="E47" s="39"/>
      <c r="G47" s="39"/>
      <c r="I47" s="39"/>
      <c r="J47" s="39"/>
    </row>
    <row r="48" spans="1:10" ht="12" customHeight="1">
      <c r="A48" s="39"/>
      <c r="C48" s="39"/>
      <c r="E48" s="39"/>
      <c r="G48" s="39"/>
      <c r="I48" s="39"/>
      <c r="J48" s="39"/>
    </row>
    <row r="49" spans="1:10" ht="12" customHeight="1">
      <c r="A49" s="39"/>
      <c r="C49" s="39"/>
      <c r="E49" s="39"/>
      <c r="G49" s="39"/>
      <c r="I49" s="39"/>
      <c r="J49" s="39"/>
    </row>
    <row r="50" spans="1:10" ht="12" customHeight="1">
      <c r="A50" s="39"/>
      <c r="C50" s="39"/>
      <c r="E50" s="39"/>
      <c r="G50" s="39"/>
      <c r="I50" s="39"/>
      <c r="J50" s="39"/>
    </row>
    <row r="51" spans="1:10" ht="12" customHeight="1">
      <c r="A51" s="39"/>
      <c r="C51" s="39"/>
      <c r="E51" s="39"/>
      <c r="G51" s="39"/>
      <c r="I51" s="39"/>
      <c r="J51" s="39"/>
    </row>
    <row r="52" spans="1:10" ht="12" customHeight="1">
      <c r="A52" s="39"/>
      <c r="C52" s="39"/>
      <c r="E52" s="39"/>
      <c r="G52" s="39"/>
      <c r="I52" s="39"/>
      <c r="J52" s="39"/>
    </row>
    <row r="53" spans="1:10" ht="12" customHeight="1">
      <c r="A53" s="39"/>
      <c r="C53" s="39"/>
      <c r="E53" s="39"/>
      <c r="G53" s="39"/>
      <c r="I53" s="39"/>
      <c r="J53" s="39"/>
    </row>
    <row r="54" spans="1:10" ht="12" customHeight="1">
      <c r="A54" s="39"/>
      <c r="C54" s="39"/>
      <c r="E54" s="39"/>
      <c r="G54" s="39"/>
      <c r="I54" s="39"/>
      <c r="J54" s="39"/>
    </row>
    <row r="55" spans="1:10" ht="12" customHeight="1">
      <c r="A55" s="39"/>
      <c r="C55" s="39"/>
      <c r="E55" s="39"/>
      <c r="G55" s="39"/>
      <c r="I55" s="39"/>
      <c r="J55" s="39"/>
    </row>
    <row r="56" spans="1:10" ht="12" customHeight="1">
      <c r="A56" s="39"/>
      <c r="C56" s="39"/>
      <c r="E56" s="39"/>
      <c r="G56" s="39"/>
      <c r="I56" s="39"/>
      <c r="J56" s="39"/>
    </row>
    <row r="57" spans="1:10" ht="12" customHeight="1">
      <c r="A57" s="39"/>
      <c r="C57" s="39"/>
      <c r="E57" s="39"/>
      <c r="G57" s="39"/>
      <c r="I57" s="39"/>
      <c r="J57" s="39"/>
    </row>
    <row r="58" spans="1:10" ht="12" customHeight="1">
      <c r="A58" s="39"/>
      <c r="C58" s="39"/>
      <c r="E58" s="39"/>
      <c r="G58" s="39"/>
      <c r="I58" s="39"/>
      <c r="J58" s="39"/>
    </row>
    <row r="59" spans="1:10" ht="12" customHeight="1">
      <c r="A59" s="39"/>
      <c r="C59" s="39"/>
      <c r="E59" s="39"/>
      <c r="G59" s="39"/>
      <c r="I59" s="39"/>
      <c r="J59" s="39"/>
    </row>
    <row r="60" spans="1:10" ht="12" customHeight="1">
      <c r="A60" s="39"/>
      <c r="C60" s="39"/>
      <c r="E60" s="39"/>
      <c r="G60" s="39"/>
      <c r="I60" s="39"/>
      <c r="J60" s="39"/>
    </row>
    <row r="61" spans="1:10" ht="12" customHeight="1">
      <c r="A61" s="39"/>
      <c r="C61" s="39"/>
      <c r="E61" s="39"/>
      <c r="G61" s="39"/>
      <c r="I61" s="39"/>
      <c r="J61" s="39"/>
    </row>
    <row r="62" spans="1:10" ht="12" customHeight="1">
      <c r="A62" s="39"/>
      <c r="C62" s="39"/>
      <c r="E62" s="39"/>
      <c r="G62" s="39"/>
      <c r="I62" s="39"/>
      <c r="J62" s="39"/>
    </row>
    <row r="63" spans="1:10" ht="12" customHeight="1">
      <c r="A63" s="39"/>
      <c r="C63" s="39"/>
      <c r="E63" s="39"/>
      <c r="G63" s="39"/>
      <c r="I63" s="39"/>
      <c r="J63" s="39"/>
    </row>
    <row r="64" spans="1:10" ht="12" customHeight="1">
      <c r="A64" s="39"/>
      <c r="C64" s="39"/>
      <c r="E64" s="39"/>
      <c r="G64" s="39"/>
      <c r="I64" s="39"/>
      <c r="J64" s="39"/>
    </row>
    <row r="65" spans="1:10" ht="12" customHeight="1">
      <c r="A65" s="39"/>
      <c r="C65" s="39"/>
      <c r="E65" s="39"/>
      <c r="G65" s="39"/>
      <c r="I65" s="39"/>
      <c r="J65" s="39"/>
    </row>
    <row r="66" spans="1:10" ht="12" customHeight="1">
      <c r="A66" s="39"/>
      <c r="C66" s="39"/>
      <c r="E66" s="39"/>
      <c r="G66" s="39"/>
      <c r="I66" s="39"/>
      <c r="J66" s="39"/>
    </row>
    <row r="67" spans="1:10" ht="12" customHeight="1">
      <c r="A67" s="39"/>
      <c r="C67" s="39"/>
      <c r="E67" s="39"/>
      <c r="G67" s="39"/>
      <c r="I67" s="39"/>
      <c r="J67" s="39"/>
    </row>
    <row r="68" spans="1:10" ht="12" customHeight="1">
      <c r="A68" s="39"/>
      <c r="C68" s="39"/>
      <c r="E68" s="39"/>
      <c r="G68" s="39"/>
      <c r="I68" s="39"/>
      <c r="J68" s="39"/>
    </row>
    <row r="69" spans="1:10" ht="12" customHeight="1">
      <c r="A69" s="39"/>
      <c r="C69" s="39"/>
      <c r="E69" s="39"/>
      <c r="G69" s="39"/>
      <c r="I69" s="39"/>
      <c r="J69" s="39"/>
    </row>
    <row r="70" spans="1:10" ht="12" customHeight="1">
      <c r="A70" s="39"/>
      <c r="C70" s="39"/>
      <c r="E70" s="39"/>
      <c r="G70" s="39"/>
      <c r="I70" s="39"/>
      <c r="J70" s="39"/>
    </row>
    <row r="71" spans="1:10" ht="12" customHeight="1">
      <c r="A71" s="39"/>
      <c r="C71" s="39"/>
      <c r="E71" s="39"/>
      <c r="G71" s="39"/>
      <c r="I71" s="39"/>
      <c r="J71" s="39"/>
    </row>
    <row r="72" spans="1:10" ht="12" customHeight="1">
      <c r="A72" s="39"/>
      <c r="C72" s="39"/>
      <c r="E72" s="39"/>
      <c r="G72" s="39"/>
      <c r="I72" s="39"/>
      <c r="J72" s="39"/>
    </row>
    <row r="73" spans="1:10" ht="12" customHeight="1">
      <c r="A73" s="39"/>
      <c r="C73" s="39"/>
      <c r="E73" s="39"/>
      <c r="G73" s="39"/>
      <c r="I73" s="39"/>
      <c r="J73" s="39"/>
    </row>
    <row r="74" spans="1:10" ht="12" customHeight="1">
      <c r="A74" s="39"/>
      <c r="C74" s="39"/>
      <c r="E74" s="39"/>
      <c r="G74" s="39"/>
      <c r="I74" s="39"/>
      <c r="J74" s="39"/>
    </row>
    <row r="75" spans="1:10" ht="12" customHeight="1">
      <c r="A75" s="39"/>
      <c r="C75" s="39"/>
      <c r="E75" s="39"/>
      <c r="G75" s="39"/>
      <c r="I75" s="39"/>
      <c r="J75" s="39"/>
    </row>
    <row r="76" spans="1:10" ht="12" customHeight="1">
      <c r="A76" s="39"/>
      <c r="C76" s="39"/>
      <c r="E76" s="39"/>
      <c r="G76" s="39"/>
      <c r="I76" s="39"/>
      <c r="J76" s="39"/>
    </row>
    <row r="77" spans="1:10" ht="12" customHeight="1">
      <c r="A77" s="39"/>
      <c r="C77" s="39"/>
      <c r="E77" s="39"/>
      <c r="G77" s="39"/>
      <c r="I77" s="39"/>
      <c r="J77" s="39"/>
    </row>
    <row r="78" spans="1:10" ht="12" customHeight="1">
      <c r="A78" s="39"/>
      <c r="C78" s="39"/>
      <c r="E78" s="39"/>
      <c r="G78" s="39"/>
      <c r="I78" s="39"/>
      <c r="J78" s="39"/>
    </row>
    <row r="79" spans="1:10" ht="12" customHeight="1">
      <c r="A79" s="39"/>
      <c r="C79" s="39"/>
      <c r="E79" s="39"/>
      <c r="G79" s="39"/>
      <c r="I79" s="39"/>
      <c r="J79" s="39"/>
    </row>
    <row r="80" spans="1:10" ht="12" customHeight="1">
      <c r="A80" s="39"/>
      <c r="C80" s="39"/>
      <c r="E80" s="39"/>
      <c r="G80" s="39"/>
      <c r="I80" s="39"/>
      <c r="J80" s="39"/>
    </row>
    <row r="81" spans="1:10" ht="12" customHeight="1">
      <c r="A81" s="39"/>
      <c r="C81" s="39"/>
      <c r="E81" s="39"/>
      <c r="G81" s="39"/>
      <c r="I81" s="39"/>
      <c r="J81" s="39"/>
    </row>
    <row r="82" ht="12" customHeight="1">
      <c r="A82" s="39"/>
    </row>
    <row r="83" ht="12" customHeight="1">
      <c r="A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</sheetData>
  <mergeCells count="2">
    <mergeCell ref="J12:K12"/>
    <mergeCell ref="F12:G12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84"/>
  <sheetViews>
    <sheetView view="pageBreakPreview" zoomScaleSheetLayoutView="100" workbookViewId="0" topLeftCell="A1">
      <selection activeCell="E3" sqref="E3"/>
    </sheetView>
  </sheetViews>
  <sheetFormatPr defaultColWidth="17" defaultRowHeight="12" customHeight="1"/>
  <cols>
    <col min="1" max="1" width="27.66015625" style="1" customWidth="1"/>
    <col min="2" max="2" width="6.5" style="1" customWidth="1"/>
    <col min="3" max="3" width="11.5" style="1" customWidth="1"/>
    <col min="4" max="4" width="23.08203125" style="1" customWidth="1"/>
    <col min="5" max="5" width="8.16015625" style="1" customWidth="1"/>
    <col min="6" max="9" width="8.41015625" style="1" customWidth="1"/>
    <col min="10" max="16384" width="17" style="1" customWidth="1"/>
  </cols>
  <sheetData>
    <row r="1" spans="1:5" s="2" customFormat="1" ht="18" customHeight="1">
      <c r="A1" s="73" t="s">
        <v>117</v>
      </c>
      <c r="B1" s="73"/>
      <c r="C1" s="73"/>
      <c r="D1" s="73"/>
      <c r="E1" s="73"/>
    </row>
    <row r="2" spans="1:5" ht="15" customHeight="1" thickBot="1">
      <c r="A2" s="3"/>
      <c r="B2" s="4"/>
      <c r="C2" s="4"/>
      <c r="D2" s="52" t="s">
        <v>81</v>
      </c>
      <c r="E2" s="68" t="s">
        <v>32</v>
      </c>
    </row>
    <row r="3" spans="1:5" ht="14.25" customHeight="1" thickTop="1">
      <c r="A3" s="53" t="s">
        <v>33</v>
      </c>
      <c r="B3" s="54" t="s">
        <v>34</v>
      </c>
      <c r="C3" s="55" t="s">
        <v>35</v>
      </c>
      <c r="D3" s="56" t="s">
        <v>36</v>
      </c>
      <c r="E3" s="56" t="s">
        <v>37</v>
      </c>
    </row>
    <row r="4" spans="1:5" s="16" customFormat="1" ht="12" customHeight="1">
      <c r="A4" s="18" t="s">
        <v>38</v>
      </c>
      <c r="B4" s="57" t="s">
        <v>39</v>
      </c>
      <c r="C4" s="58" t="s">
        <v>82</v>
      </c>
      <c r="D4" s="1" t="s">
        <v>40</v>
      </c>
      <c r="E4" s="59">
        <v>279793</v>
      </c>
    </row>
    <row r="5" spans="1:5" s="16" customFormat="1" ht="12" customHeight="1">
      <c r="A5" s="60" t="s">
        <v>83</v>
      </c>
      <c r="B5" s="57" t="s">
        <v>84</v>
      </c>
      <c r="C5" s="58" t="s">
        <v>85</v>
      </c>
      <c r="D5" s="1" t="s">
        <v>41</v>
      </c>
      <c r="E5" s="59">
        <v>69711</v>
      </c>
    </row>
    <row r="6" spans="1:5" s="16" customFormat="1" ht="12" customHeight="1">
      <c r="A6" s="60" t="s">
        <v>42</v>
      </c>
      <c r="B6" s="57" t="s">
        <v>43</v>
      </c>
      <c r="C6" s="58" t="s">
        <v>86</v>
      </c>
      <c r="D6" s="1" t="s">
        <v>44</v>
      </c>
      <c r="E6" s="59">
        <v>5232</v>
      </c>
    </row>
    <row r="7" spans="1:5" s="16" customFormat="1" ht="12" customHeight="1">
      <c r="A7" s="60" t="s">
        <v>87</v>
      </c>
      <c r="B7" s="57" t="s">
        <v>84</v>
      </c>
      <c r="C7" s="58" t="s">
        <v>88</v>
      </c>
      <c r="D7" s="1" t="s">
        <v>89</v>
      </c>
      <c r="E7" s="59">
        <v>98128</v>
      </c>
    </row>
    <row r="8" spans="1:5" s="16" customFormat="1" ht="12" customHeight="1">
      <c r="A8" s="60" t="s">
        <v>90</v>
      </c>
      <c r="B8" s="57" t="s">
        <v>84</v>
      </c>
      <c r="C8" s="58" t="s">
        <v>91</v>
      </c>
      <c r="D8" s="1" t="s">
        <v>92</v>
      </c>
      <c r="E8" s="59">
        <v>8940</v>
      </c>
    </row>
    <row r="9" spans="1:5" s="16" customFormat="1" ht="12" customHeight="1">
      <c r="A9" s="60" t="s">
        <v>93</v>
      </c>
      <c r="B9" s="57" t="s">
        <v>39</v>
      </c>
      <c r="C9" s="58" t="s">
        <v>94</v>
      </c>
      <c r="D9" s="1" t="s">
        <v>95</v>
      </c>
      <c r="E9" s="59">
        <v>29419</v>
      </c>
    </row>
    <row r="10" spans="1:5" s="16" customFormat="1" ht="12" customHeight="1">
      <c r="A10" s="17" t="s">
        <v>45</v>
      </c>
      <c r="B10" s="57" t="s">
        <v>43</v>
      </c>
      <c r="C10" s="58" t="s">
        <v>96</v>
      </c>
      <c r="D10" s="1" t="s">
        <v>46</v>
      </c>
      <c r="E10" s="59">
        <v>2005</v>
      </c>
    </row>
    <row r="11" spans="1:5" ht="12" customHeight="1">
      <c r="A11" s="18" t="s">
        <v>47</v>
      </c>
      <c r="B11" s="57" t="s">
        <v>39</v>
      </c>
      <c r="C11" s="58" t="s">
        <v>97</v>
      </c>
      <c r="D11" s="1" t="s">
        <v>98</v>
      </c>
      <c r="E11" s="59">
        <v>1664</v>
      </c>
    </row>
    <row r="12" spans="1:5" ht="12" customHeight="1">
      <c r="A12" s="61" t="s">
        <v>48</v>
      </c>
      <c r="B12" s="57" t="s">
        <v>84</v>
      </c>
      <c r="C12" s="58" t="s">
        <v>99</v>
      </c>
      <c r="D12" s="1" t="s">
        <v>49</v>
      </c>
      <c r="E12" s="59">
        <v>2005</v>
      </c>
    </row>
    <row r="13" spans="1:5" ht="12" customHeight="1">
      <c r="A13" s="61" t="s">
        <v>50</v>
      </c>
      <c r="B13" s="57" t="s">
        <v>84</v>
      </c>
      <c r="C13" s="58" t="s">
        <v>100</v>
      </c>
      <c r="D13" s="1" t="s">
        <v>51</v>
      </c>
      <c r="E13" s="62" t="s">
        <v>101</v>
      </c>
    </row>
    <row r="14" spans="1:5" s="66" customFormat="1" ht="12" customHeight="1">
      <c r="A14" s="63" t="s">
        <v>102</v>
      </c>
      <c r="B14" s="64" t="s">
        <v>84</v>
      </c>
      <c r="C14" s="65" t="s">
        <v>103</v>
      </c>
      <c r="D14" s="66" t="s">
        <v>104</v>
      </c>
      <c r="E14" s="62">
        <v>6508</v>
      </c>
    </row>
    <row r="15" spans="1:5" ht="12" customHeight="1">
      <c r="A15" s="70" t="s">
        <v>105</v>
      </c>
      <c r="B15" s="57" t="s">
        <v>43</v>
      </c>
      <c r="C15" s="58" t="s">
        <v>106</v>
      </c>
      <c r="D15" s="1" t="s">
        <v>107</v>
      </c>
      <c r="E15" s="59">
        <v>920184</v>
      </c>
    </row>
    <row r="16" spans="1:5" ht="12" customHeight="1">
      <c r="A16" s="61" t="s">
        <v>52</v>
      </c>
      <c r="B16" s="57" t="s">
        <v>108</v>
      </c>
      <c r="C16" s="58" t="s">
        <v>109</v>
      </c>
      <c r="D16" s="1" t="s">
        <v>53</v>
      </c>
      <c r="E16" s="59">
        <v>516594</v>
      </c>
    </row>
    <row r="17" spans="1:5" ht="12" customHeight="1">
      <c r="A17" s="61" t="s">
        <v>54</v>
      </c>
      <c r="B17" s="57" t="s">
        <v>108</v>
      </c>
      <c r="C17" s="58" t="s">
        <v>110</v>
      </c>
      <c r="D17" s="1" t="s">
        <v>55</v>
      </c>
      <c r="E17" s="59">
        <v>18402</v>
      </c>
    </row>
    <row r="18" spans="1:5" ht="12" customHeight="1">
      <c r="A18" s="20" t="s">
        <v>56</v>
      </c>
      <c r="B18" s="20"/>
      <c r="C18" s="20"/>
      <c r="D18" s="20"/>
      <c r="E18" s="20"/>
    </row>
    <row r="19" spans="1:5" ht="12" customHeight="1">
      <c r="A19" s="19" t="s">
        <v>111</v>
      </c>
      <c r="C19" s="19"/>
      <c r="E19" s="19"/>
    </row>
    <row r="20" spans="1:5" ht="12" customHeight="1">
      <c r="A20" s="19" t="s">
        <v>112</v>
      </c>
      <c r="C20" s="19"/>
      <c r="E20" s="19"/>
    </row>
    <row r="21" spans="1:5" ht="12" customHeight="1">
      <c r="A21" s="19"/>
      <c r="C21" s="19"/>
      <c r="E21" s="19"/>
    </row>
    <row r="22" spans="1:5" ht="12" customHeight="1">
      <c r="A22" s="19"/>
      <c r="C22" s="19"/>
      <c r="E22" s="19"/>
    </row>
    <row r="23" spans="1:5" ht="12" customHeight="1">
      <c r="A23" s="19"/>
      <c r="C23" s="19"/>
      <c r="E23" s="19"/>
    </row>
    <row r="24" spans="1:5" ht="12" customHeight="1">
      <c r="A24" s="19"/>
      <c r="C24" s="19"/>
      <c r="E24" s="19"/>
    </row>
    <row r="25" spans="1:5" ht="12" customHeight="1">
      <c r="A25" s="19"/>
      <c r="C25" s="19"/>
      <c r="E25" s="19"/>
    </row>
    <row r="26" spans="1:5" ht="12" customHeight="1">
      <c r="A26" s="19"/>
      <c r="C26" s="19"/>
      <c r="E26" s="19"/>
    </row>
    <row r="27" spans="1:5" ht="12" customHeight="1">
      <c r="A27" s="19"/>
      <c r="C27" s="19"/>
      <c r="E27" s="19"/>
    </row>
    <row r="28" spans="1:5" ht="12" customHeight="1">
      <c r="A28" s="19"/>
      <c r="C28" s="19"/>
      <c r="E28" s="19"/>
    </row>
    <row r="29" spans="1:5" ht="12" customHeight="1">
      <c r="A29" s="19"/>
      <c r="C29" s="19"/>
      <c r="E29" s="19"/>
    </row>
    <row r="30" spans="1:5" ht="12" customHeight="1">
      <c r="A30" s="19"/>
      <c r="C30" s="19"/>
      <c r="E30" s="19"/>
    </row>
    <row r="31" spans="1:5" ht="12" customHeight="1">
      <c r="A31" s="19"/>
      <c r="C31" s="19"/>
      <c r="E31" s="19"/>
    </row>
    <row r="32" spans="1:5" ht="12" customHeight="1">
      <c r="A32" s="19"/>
      <c r="C32" s="19"/>
      <c r="E32" s="19"/>
    </row>
    <row r="33" spans="1:5" ht="12" customHeight="1">
      <c r="A33" s="19"/>
      <c r="C33" s="19"/>
      <c r="E33" s="19"/>
    </row>
    <row r="34" spans="1:5" ht="12" customHeight="1">
      <c r="A34" s="19"/>
      <c r="C34" s="19"/>
      <c r="E34" s="19"/>
    </row>
    <row r="35" spans="1:5" ht="12" customHeight="1">
      <c r="A35" s="19"/>
      <c r="C35" s="19"/>
      <c r="E35" s="19"/>
    </row>
    <row r="36" spans="1:5" ht="12" customHeight="1">
      <c r="A36" s="19"/>
      <c r="C36" s="19"/>
      <c r="E36" s="19"/>
    </row>
    <row r="37" spans="1:5" ht="12" customHeight="1">
      <c r="A37" s="19"/>
      <c r="C37" s="19"/>
      <c r="E37" s="19"/>
    </row>
    <row r="38" spans="1:5" ht="12" customHeight="1">
      <c r="A38" s="19"/>
      <c r="C38" s="19"/>
      <c r="E38" s="19"/>
    </row>
    <row r="39" spans="1:5" ht="12" customHeight="1">
      <c r="A39" s="19"/>
      <c r="C39" s="19"/>
      <c r="E39" s="19"/>
    </row>
    <row r="40" spans="1:5" ht="12" customHeight="1">
      <c r="A40" s="19"/>
      <c r="C40" s="19"/>
      <c r="E40" s="19"/>
    </row>
    <row r="41" spans="1:5" ht="12" customHeight="1">
      <c r="A41" s="19"/>
      <c r="C41" s="19"/>
      <c r="E41" s="19"/>
    </row>
    <row r="42" spans="1:5" ht="12" customHeight="1">
      <c r="A42" s="19"/>
      <c r="C42" s="19"/>
      <c r="E42" s="19"/>
    </row>
    <row r="43" spans="1:5" ht="12" customHeight="1">
      <c r="A43" s="19"/>
      <c r="C43" s="19"/>
      <c r="E43" s="19"/>
    </row>
    <row r="44" spans="1:5" ht="12" customHeight="1">
      <c r="A44" s="19"/>
      <c r="C44" s="19"/>
      <c r="E44" s="19"/>
    </row>
    <row r="45" spans="1:5" ht="12" customHeight="1">
      <c r="A45" s="19"/>
      <c r="C45" s="19"/>
      <c r="E45" s="19"/>
    </row>
    <row r="46" spans="1:5" ht="12" customHeight="1">
      <c r="A46" s="19"/>
      <c r="C46" s="19"/>
      <c r="E46" s="19"/>
    </row>
    <row r="47" spans="1:5" ht="12" customHeight="1">
      <c r="A47" s="19"/>
      <c r="C47" s="19"/>
      <c r="E47" s="19"/>
    </row>
    <row r="48" spans="1:5" ht="12" customHeight="1">
      <c r="A48" s="19"/>
      <c r="C48" s="19"/>
      <c r="E48" s="19"/>
    </row>
    <row r="49" spans="1:5" ht="12" customHeight="1">
      <c r="A49" s="19"/>
      <c r="C49" s="19"/>
      <c r="E49" s="19"/>
    </row>
    <row r="50" spans="1:5" ht="12" customHeight="1">
      <c r="A50" s="19"/>
      <c r="C50" s="19"/>
      <c r="E50" s="19"/>
    </row>
    <row r="51" spans="1:5" ht="12" customHeight="1">
      <c r="A51" s="19"/>
      <c r="C51" s="19"/>
      <c r="E51" s="19"/>
    </row>
    <row r="52" spans="1:5" ht="12" customHeight="1">
      <c r="A52" s="19"/>
      <c r="C52" s="19"/>
      <c r="E52" s="19"/>
    </row>
    <row r="53" spans="1:5" ht="12" customHeight="1">
      <c r="A53" s="19"/>
      <c r="C53" s="19"/>
      <c r="E53" s="19"/>
    </row>
    <row r="54" spans="1:5" ht="12" customHeight="1">
      <c r="A54" s="19"/>
      <c r="C54" s="19"/>
      <c r="E54" s="19"/>
    </row>
    <row r="55" spans="1:5" ht="12" customHeight="1">
      <c r="A55" s="19"/>
      <c r="C55" s="19"/>
      <c r="E55" s="19"/>
    </row>
    <row r="56" spans="1:5" ht="12" customHeight="1">
      <c r="A56" s="19"/>
      <c r="C56" s="19"/>
      <c r="E56" s="19"/>
    </row>
    <row r="57" spans="1:5" ht="12" customHeight="1">
      <c r="A57" s="19"/>
      <c r="C57" s="19"/>
      <c r="E57" s="19"/>
    </row>
    <row r="58" spans="1:5" ht="12" customHeight="1">
      <c r="A58" s="19"/>
      <c r="C58" s="19"/>
      <c r="E58" s="19"/>
    </row>
    <row r="59" spans="1:5" ht="12" customHeight="1">
      <c r="A59" s="19"/>
      <c r="C59" s="19"/>
      <c r="E59" s="19"/>
    </row>
    <row r="60" spans="1:5" ht="12" customHeight="1">
      <c r="A60" s="19"/>
      <c r="C60" s="19"/>
      <c r="E60" s="19"/>
    </row>
    <row r="61" spans="1:5" ht="12" customHeight="1">
      <c r="A61" s="19"/>
      <c r="C61" s="19"/>
      <c r="E61" s="19"/>
    </row>
    <row r="62" spans="1:5" ht="12" customHeight="1">
      <c r="A62" s="19"/>
      <c r="C62" s="19"/>
      <c r="E62" s="19"/>
    </row>
    <row r="63" spans="1:5" ht="12" customHeight="1">
      <c r="A63" s="19"/>
      <c r="C63" s="19"/>
      <c r="E63" s="19"/>
    </row>
    <row r="64" spans="1:5" ht="12" customHeight="1">
      <c r="A64" s="19"/>
      <c r="C64" s="19"/>
      <c r="E64" s="19"/>
    </row>
    <row r="65" spans="1:5" ht="12" customHeight="1">
      <c r="A65" s="19"/>
      <c r="C65" s="19"/>
      <c r="E65" s="19"/>
    </row>
    <row r="66" spans="1:5" ht="12" customHeight="1">
      <c r="A66" s="19"/>
      <c r="C66" s="19"/>
      <c r="E66" s="19"/>
    </row>
    <row r="67" spans="1:5" ht="12" customHeight="1">
      <c r="A67" s="19"/>
      <c r="C67" s="19"/>
      <c r="E67" s="19"/>
    </row>
    <row r="68" spans="1:5" ht="12" customHeight="1">
      <c r="A68" s="19"/>
      <c r="C68" s="19"/>
      <c r="E68" s="19"/>
    </row>
    <row r="69" spans="1:5" ht="12" customHeight="1">
      <c r="A69" s="19"/>
      <c r="C69" s="19"/>
      <c r="E69" s="19"/>
    </row>
    <row r="70" spans="1:5" ht="12" customHeight="1">
      <c r="A70" s="19"/>
      <c r="C70" s="19"/>
      <c r="E70" s="19"/>
    </row>
    <row r="71" spans="1:5" ht="12" customHeight="1">
      <c r="A71" s="19"/>
      <c r="C71" s="19"/>
      <c r="E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  <row r="79" ht="12" customHeight="1">
      <c r="A79" s="19"/>
    </row>
    <row r="80" ht="12" customHeight="1">
      <c r="A80" s="19"/>
    </row>
    <row r="81" ht="12" customHeight="1">
      <c r="A81" s="19"/>
    </row>
    <row r="82" ht="12" customHeight="1">
      <c r="A82" s="19"/>
    </row>
    <row r="83" ht="12" customHeight="1">
      <c r="A83" s="19"/>
    </row>
    <row r="84" ht="12" customHeight="1">
      <c r="A84" s="19"/>
    </row>
  </sheetData>
  <mergeCells count="1">
    <mergeCell ref="A1:E1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2008-04-16T05:03:33Z</cp:lastPrinted>
  <dcterms:created xsi:type="dcterms:W3CDTF">2008-03-19T00:59:09Z</dcterms:created>
  <dcterms:modified xsi:type="dcterms:W3CDTF">2008-05-08T07:39:41Z</dcterms:modified>
  <cp:category/>
  <cp:version/>
  <cp:contentType/>
  <cp:contentStatus/>
</cp:coreProperties>
</file>