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2"/>
  </bookViews>
  <sheets>
    <sheet name="206A" sheetId="1" r:id="rId1"/>
    <sheet name="206B" sheetId="2" r:id="rId2"/>
    <sheet name="206C" sheetId="3" r:id="rId3"/>
  </sheets>
  <definedNames>
    <definedName name="_xlnm.Print_Area" localSheetId="0">'206A'!$A$1:$P$13</definedName>
    <definedName name="_xlnm.Print_Area" localSheetId="1">'206B'!$A$1:$F$10</definedName>
    <definedName name="_xlnm.Print_Area" localSheetId="2">'206C'!$A$1:$K$13</definedName>
  </definedNames>
  <calcPr fullCalcOnLoad="1"/>
</workbook>
</file>

<file path=xl/sharedStrings.xml><?xml version="1.0" encoding="utf-8"?>
<sst xmlns="http://schemas.openxmlformats.org/spreadsheetml/2006/main" count="55" uniqueCount="52">
  <si>
    <t>(単位　件)</t>
  </si>
  <si>
    <t>Ａ．問　題　別　相　談　・　指　導　件　数</t>
  </si>
  <si>
    <t>年　度</t>
  </si>
  <si>
    <t>計</t>
  </si>
  <si>
    <t>在宅福祉</t>
  </si>
  <si>
    <t>介護保険</t>
  </si>
  <si>
    <t>生活費</t>
  </si>
  <si>
    <r>
      <t xml:space="preserve">仕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事</t>
    </r>
  </si>
  <si>
    <t>住　居</t>
  </si>
  <si>
    <t>生活環境</t>
  </si>
  <si>
    <t>その他</t>
  </si>
  <si>
    <t>健康・</t>
  </si>
  <si>
    <t>子育て・</t>
  </si>
  <si>
    <t>子どもの</t>
  </si>
  <si>
    <t>年金・</t>
  </si>
  <si>
    <t>家　族</t>
  </si>
  <si>
    <t>保健医療</t>
  </si>
  <si>
    <t>母子保健</t>
  </si>
  <si>
    <t>地域生活</t>
  </si>
  <si>
    <t>関　係</t>
  </si>
  <si>
    <t>（単位　件）</t>
  </si>
  <si>
    <r>
      <t xml:space="preserve">年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度</t>
    </r>
  </si>
  <si>
    <t>そ の 他</t>
  </si>
  <si>
    <t>平成14年度</t>
  </si>
  <si>
    <t>年度</t>
  </si>
  <si>
    <t>そ の 他 の 活 動 件 数（件）</t>
  </si>
  <si>
    <t>民児協運営・研修</t>
  </si>
  <si>
    <t>証明事務</t>
  </si>
  <si>
    <t>実態把握</t>
  </si>
  <si>
    <t>（人）</t>
  </si>
  <si>
    <t>（日）</t>
  </si>
  <si>
    <t>（回）</t>
  </si>
  <si>
    <t>平成14年度</t>
  </si>
  <si>
    <t>206．民生委員・児童委員の活動状況</t>
  </si>
  <si>
    <t>平成14年度</t>
  </si>
  <si>
    <t>A．内　容　別　相　談　・　支　援　件　数</t>
  </si>
  <si>
    <r>
      <t xml:space="preserve">日常的な支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援</t>
    </r>
  </si>
  <si>
    <t>B．分野別相談・支援件数</t>
  </si>
  <si>
    <t>C．民生委員数およびその他の活動件数・延べ活動日数・訪問回数</t>
  </si>
  <si>
    <r>
      <t>高　 齢　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者　　　　　に関すること</t>
    </r>
  </si>
  <si>
    <r>
      <t>障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害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者　　　　に関すること</t>
    </r>
  </si>
  <si>
    <r>
      <t>子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 xml:space="preserve">ど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も　　　　に関すること</t>
    </r>
  </si>
  <si>
    <r>
      <t xml:space="preserve">延活動　　日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数</t>
    </r>
  </si>
  <si>
    <r>
      <t>延訪問　　回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数</t>
    </r>
  </si>
  <si>
    <r>
      <t xml:space="preserve">要保護児童の発見の通告・仲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介</t>
    </r>
  </si>
  <si>
    <r>
      <t>地域福祉活 動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・　自主活動</t>
    </r>
  </si>
  <si>
    <r>
      <t xml:space="preserve"> </t>
    </r>
    <r>
      <rPr>
        <sz val="10"/>
        <rFont val="ＭＳ 明朝"/>
        <family val="1"/>
      </rPr>
      <t>調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査</t>
    </r>
    <r>
      <rPr>
        <sz val="10"/>
        <rFont val="ＭＳ 明朝"/>
        <family val="1"/>
      </rPr>
      <t>・</t>
    </r>
  </si>
  <si>
    <r>
      <t>行 事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・事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業・会議への参加協力</t>
    </r>
  </si>
  <si>
    <r>
      <t xml:space="preserve">民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生　　委員数</t>
    </r>
  </si>
  <si>
    <t>保　険</t>
  </si>
  <si>
    <r>
      <t xml:space="preserve">子どもの教　育・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学校生活</t>
    </r>
  </si>
  <si>
    <t>資料：県地域福祉推進室(福祉行政報告例)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</si>
</sst>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 "/>
    <numFmt numFmtId="185" formatCode="#,##0.00_ "/>
    <numFmt numFmtId="186" formatCode="0_);[Red]\(0\)"/>
    <numFmt numFmtId="187" formatCode="#,##0_);[Red]\(#,##0\)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81">
    <xf numFmtId="0" fontId="0" fillId="0" borderId="0" xfId="0" applyAlignment="1">
      <alignment/>
    </xf>
    <xf numFmtId="0" fontId="5" fillId="0" borderId="0" xfId="20" applyFont="1">
      <alignment/>
      <protection/>
    </xf>
    <xf numFmtId="0" fontId="6" fillId="0" borderId="0" xfId="20" applyFont="1">
      <alignment/>
      <protection/>
    </xf>
    <xf numFmtId="0" fontId="7" fillId="0" borderId="1" xfId="20" applyFont="1" applyBorder="1" applyAlignment="1">
      <alignment horizontal="centerContinuous"/>
      <protection/>
    </xf>
    <xf numFmtId="0" fontId="6" fillId="0" borderId="1" xfId="20" applyFont="1" applyBorder="1" applyAlignment="1">
      <alignment horizontal="centerContinuous"/>
      <protection/>
    </xf>
    <xf numFmtId="0" fontId="0" fillId="0" borderId="0" xfId="20" applyFont="1" applyFill="1">
      <alignment/>
      <protection/>
    </xf>
    <xf numFmtId="0" fontId="8" fillId="0" borderId="1" xfId="20" applyFont="1" applyFill="1" applyBorder="1" applyAlignment="1">
      <alignment horizontal="centerContinuous" vertical="center"/>
      <protection/>
    </xf>
    <xf numFmtId="0" fontId="6" fillId="0" borderId="1" xfId="20" applyFont="1" applyFill="1" applyBorder="1" applyAlignment="1">
      <alignment horizontal="centerContinuous"/>
      <protection/>
    </xf>
    <xf numFmtId="0" fontId="7" fillId="0" borderId="1" xfId="20" applyFont="1" applyFill="1" applyBorder="1" applyAlignment="1">
      <alignment horizontal="centerContinuous"/>
      <protection/>
    </xf>
    <xf numFmtId="0" fontId="6" fillId="0" borderId="0" xfId="20" applyFont="1" applyFill="1">
      <alignment/>
      <protection/>
    </xf>
    <xf numFmtId="0" fontId="0" fillId="0" borderId="0" xfId="20">
      <alignment/>
      <protection/>
    </xf>
    <xf numFmtId="0" fontId="0" fillId="0" borderId="2" xfId="20" applyFont="1" applyFill="1" applyBorder="1" applyAlignment="1">
      <alignment vertical="center"/>
      <protection/>
    </xf>
    <xf numFmtId="0" fontId="0" fillId="0" borderId="3" xfId="20" applyFont="1" applyFill="1" applyBorder="1" applyAlignment="1">
      <alignment vertical="center"/>
      <protection/>
    </xf>
    <xf numFmtId="0" fontId="0" fillId="0" borderId="3" xfId="20" applyFont="1" applyFill="1" applyBorder="1" applyAlignment="1">
      <alignment horizontal="center" vertical="center"/>
      <protection/>
    </xf>
    <xf numFmtId="0" fontId="0" fillId="0" borderId="3" xfId="20" applyFont="1" applyFill="1" applyBorder="1" applyAlignment="1">
      <alignment horizontal="distributed" vertical="center"/>
      <protection/>
    </xf>
    <xf numFmtId="0" fontId="0" fillId="0" borderId="3" xfId="20" applyFont="1" applyFill="1" applyBorder="1" applyAlignment="1" quotePrefix="1">
      <alignment horizontal="center" vertical="center"/>
      <protection/>
    </xf>
    <xf numFmtId="0" fontId="0" fillId="0" borderId="4" xfId="20" applyFont="1" applyFill="1" applyBorder="1" applyAlignment="1">
      <alignment horizontal="center" vertical="center"/>
      <protection/>
    </xf>
    <xf numFmtId="0" fontId="0" fillId="0" borderId="4" xfId="20" applyFont="1" applyFill="1" applyBorder="1" applyAlignment="1">
      <alignment horizontal="distributed" vertical="center"/>
      <protection/>
    </xf>
    <xf numFmtId="0" fontId="0" fillId="0" borderId="4" xfId="20" applyFont="1" applyFill="1" applyBorder="1" applyAlignment="1" quotePrefix="1">
      <alignment horizontal="center" vertical="center"/>
      <protection/>
    </xf>
    <xf numFmtId="0" fontId="0" fillId="0" borderId="4" xfId="20" applyFont="1" applyFill="1" applyBorder="1" applyAlignment="1">
      <alignment vertical="center"/>
      <protection/>
    </xf>
    <xf numFmtId="0" fontId="0" fillId="0" borderId="5" xfId="20" applyFont="1" applyFill="1" applyBorder="1" applyAlignment="1" quotePrefix="1">
      <alignment horizontal="center"/>
      <protection/>
    </xf>
    <xf numFmtId="41" fontId="0" fillId="0" borderId="6" xfId="20" applyNumberFormat="1" applyFont="1" applyFill="1" applyBorder="1">
      <alignment/>
      <protection/>
    </xf>
    <xf numFmtId="0" fontId="0" fillId="0" borderId="0" xfId="20" applyFont="1">
      <alignment/>
      <protection/>
    </xf>
    <xf numFmtId="0" fontId="0" fillId="0" borderId="3" xfId="20" applyFont="1" applyFill="1" applyBorder="1" applyAlignment="1" quotePrefix="1">
      <alignment horizontal="center"/>
      <protection/>
    </xf>
    <xf numFmtId="41" fontId="0" fillId="0" borderId="0" xfId="20" applyNumberFormat="1" applyFont="1" applyFill="1" applyBorder="1">
      <alignment/>
      <protection/>
    </xf>
    <xf numFmtId="0" fontId="6" fillId="0" borderId="3" xfId="20" applyFont="1" applyFill="1" applyBorder="1" applyAlignment="1" quotePrefix="1">
      <alignment horizontal="center"/>
      <protection/>
    </xf>
    <xf numFmtId="41" fontId="6" fillId="0" borderId="0" xfId="20" applyNumberFormat="1" applyFont="1" applyFill="1" applyBorder="1">
      <alignment/>
      <protection/>
    </xf>
    <xf numFmtId="0" fontId="9" fillId="0" borderId="4" xfId="20" applyFont="1" applyFill="1" applyBorder="1" applyAlignment="1" quotePrefix="1">
      <alignment horizontal="center"/>
      <protection/>
    </xf>
    <xf numFmtId="41" fontId="6" fillId="0" borderId="7" xfId="20" applyNumberFormat="1" applyFont="1" applyFill="1" applyBorder="1">
      <alignment/>
      <protection/>
    </xf>
    <xf numFmtId="41" fontId="9" fillId="0" borderId="7" xfId="20" applyNumberFormat="1" applyFont="1" applyFill="1" applyBorder="1">
      <alignment/>
      <protection/>
    </xf>
    <xf numFmtId="0" fontId="0" fillId="0" borderId="1" xfId="20" applyFont="1" applyFill="1" applyBorder="1" applyAlignment="1">
      <alignment horizontal="centerContinuous"/>
      <protection/>
    </xf>
    <xf numFmtId="0" fontId="4" fillId="0" borderId="0" xfId="20" applyFont="1">
      <alignment/>
      <protection/>
    </xf>
    <xf numFmtId="0" fontId="0" fillId="0" borderId="5" xfId="20" applyFont="1" applyFill="1" applyBorder="1" applyAlignment="1">
      <alignment horizontal="center"/>
      <protection/>
    </xf>
    <xf numFmtId="38" fontId="0" fillId="0" borderId="6" xfId="16" applyFont="1" applyFill="1" applyBorder="1" applyAlignment="1">
      <alignment horizontal="center"/>
    </xf>
    <xf numFmtId="0" fontId="0" fillId="0" borderId="3" xfId="20" applyFont="1" applyFill="1" applyBorder="1" applyAlignment="1">
      <alignment horizontal="center"/>
      <protection/>
    </xf>
    <xf numFmtId="38" fontId="0" fillId="0" borderId="0" xfId="16" applyFont="1" applyFill="1" applyBorder="1" applyAlignment="1">
      <alignment horizontal="center"/>
    </xf>
    <xf numFmtId="0" fontId="0" fillId="0" borderId="3" xfId="20" applyBorder="1">
      <alignment/>
      <protection/>
    </xf>
    <xf numFmtId="38" fontId="0" fillId="0" borderId="0" xfId="16" applyBorder="1" applyAlignment="1">
      <alignment horizontal="center"/>
    </xf>
    <xf numFmtId="0" fontId="9" fillId="0" borderId="4" xfId="20" applyFont="1" applyFill="1" applyBorder="1" applyAlignment="1">
      <alignment horizontal="center"/>
      <protection/>
    </xf>
    <xf numFmtId="38" fontId="6" fillId="0" borderId="7" xfId="16" applyFont="1" applyFill="1" applyBorder="1" applyAlignment="1">
      <alignment horizontal="center"/>
    </xf>
    <xf numFmtId="38" fontId="9" fillId="0" borderId="7" xfId="16" applyFont="1" applyFill="1" applyBorder="1" applyAlignment="1">
      <alignment horizontal="center"/>
    </xf>
    <xf numFmtId="0" fontId="6" fillId="0" borderId="1" xfId="20" applyFont="1" applyBorder="1">
      <alignment/>
      <protection/>
    </xf>
    <xf numFmtId="0" fontId="8" fillId="0" borderId="1" xfId="20" applyFont="1" applyBorder="1" applyAlignment="1">
      <alignment horizontal="left" vertical="center"/>
      <protection/>
    </xf>
    <xf numFmtId="0" fontId="6" fillId="0" borderId="1" xfId="20" applyFont="1" applyBorder="1" applyAlignment="1">
      <alignment horizontal="left"/>
      <protection/>
    </xf>
    <xf numFmtId="0" fontId="4" fillId="0" borderId="3" xfId="20" applyFont="1" applyFill="1" applyBorder="1">
      <alignment/>
      <protection/>
    </xf>
    <xf numFmtId="0" fontId="4" fillId="0" borderId="7" xfId="20" applyFont="1" applyFill="1" applyBorder="1">
      <alignment/>
      <protection/>
    </xf>
    <xf numFmtId="0" fontId="4" fillId="0" borderId="7" xfId="20" applyFont="1" applyFill="1" applyBorder="1" applyAlignment="1" quotePrefix="1">
      <alignment horizontal="centerContinuous"/>
      <protection/>
    </xf>
    <xf numFmtId="0" fontId="4" fillId="0" borderId="7" xfId="20" applyFont="1" applyFill="1" applyBorder="1" applyAlignment="1">
      <alignment horizontal="centerContinuous"/>
      <protection/>
    </xf>
    <xf numFmtId="0" fontId="4" fillId="0" borderId="8" xfId="20" applyFont="1" applyFill="1" applyBorder="1">
      <alignment/>
      <protection/>
    </xf>
    <xf numFmtId="0" fontId="4" fillId="0" borderId="0" xfId="20" applyFont="1" applyFill="1" applyBorder="1">
      <alignment/>
      <protection/>
    </xf>
    <xf numFmtId="0" fontId="0" fillId="0" borderId="3" xfId="20" applyFill="1" applyBorder="1" applyAlignment="1" quotePrefix="1">
      <alignment horizontal="center"/>
      <protection/>
    </xf>
    <xf numFmtId="0" fontId="0" fillId="0" borderId="9" xfId="20" applyFont="1" applyFill="1" applyBorder="1" applyAlignment="1">
      <alignment horizontal="center"/>
      <protection/>
    </xf>
    <xf numFmtId="0" fontId="0" fillId="0" borderId="4" xfId="20" applyFill="1" applyBorder="1">
      <alignment/>
      <protection/>
    </xf>
    <xf numFmtId="0" fontId="0" fillId="0" borderId="10" xfId="20" applyFont="1" applyFill="1" applyBorder="1" applyAlignment="1">
      <alignment horizontal="center"/>
      <protection/>
    </xf>
    <xf numFmtId="0" fontId="6" fillId="0" borderId="3" xfId="20" applyFont="1" applyFill="1" applyBorder="1" applyAlignment="1">
      <alignment horizontal="center"/>
      <protection/>
    </xf>
    <xf numFmtId="0" fontId="0" fillId="0" borderId="3" xfId="20" applyFont="1" applyFill="1" applyBorder="1" applyAlignment="1">
      <alignment horizontal="center"/>
      <protection/>
    </xf>
    <xf numFmtId="0" fontId="5" fillId="0" borderId="0" xfId="20" applyFont="1" applyAlignment="1">
      <alignment horizontal="center"/>
      <protection/>
    </xf>
    <xf numFmtId="0" fontId="0" fillId="0" borderId="11" xfId="20" applyFont="1" applyFill="1" applyBorder="1" applyAlignment="1">
      <alignment horizontal="center" vertical="center"/>
      <protection/>
    </xf>
    <xf numFmtId="0" fontId="0" fillId="0" borderId="3" xfId="20" applyFont="1" applyFill="1" applyBorder="1" applyAlignment="1">
      <alignment horizontal="center" vertical="center"/>
      <protection/>
    </xf>
    <xf numFmtId="0" fontId="0" fillId="0" borderId="4" xfId="20" applyFont="1" applyFill="1" applyBorder="1" applyAlignment="1">
      <alignment horizontal="center" vertical="center"/>
      <protection/>
    </xf>
    <xf numFmtId="0" fontId="0" fillId="0" borderId="2" xfId="20" applyFont="1" applyFill="1" applyBorder="1" applyAlignment="1">
      <alignment horizontal="center" vertical="center"/>
      <protection/>
    </xf>
    <xf numFmtId="0" fontId="0" fillId="0" borderId="8" xfId="20" applyFont="1" applyFill="1" applyBorder="1" applyAlignment="1">
      <alignment horizontal="center" vertical="center"/>
      <protection/>
    </xf>
    <xf numFmtId="0" fontId="0" fillId="0" borderId="9" xfId="20" applyFont="1" applyFill="1" applyBorder="1" applyAlignment="1">
      <alignment horizontal="center" vertical="center"/>
      <protection/>
    </xf>
    <xf numFmtId="0" fontId="0" fillId="0" borderId="12" xfId="20" applyFont="1" applyFill="1" applyBorder="1" applyAlignment="1">
      <alignment horizontal="center" vertical="center"/>
      <protection/>
    </xf>
    <xf numFmtId="0" fontId="0" fillId="0" borderId="13" xfId="20" applyFont="1" applyFill="1" applyBorder="1" applyAlignment="1">
      <alignment horizontal="center" vertical="center"/>
      <protection/>
    </xf>
    <xf numFmtId="0" fontId="0" fillId="0" borderId="10" xfId="20" applyFont="1" applyFill="1" applyBorder="1" applyAlignment="1">
      <alignment horizontal="center" vertical="center"/>
      <protection/>
    </xf>
    <xf numFmtId="0" fontId="0" fillId="0" borderId="2" xfId="20" applyFont="1" applyFill="1" applyBorder="1" applyAlignment="1">
      <alignment horizontal="center" vertical="center" wrapText="1"/>
      <protection/>
    </xf>
    <xf numFmtId="0" fontId="0" fillId="0" borderId="8" xfId="20" applyFont="1" applyFill="1" applyBorder="1" applyAlignment="1">
      <alignment horizontal="center" vertical="center" wrapText="1"/>
      <protection/>
    </xf>
    <xf numFmtId="0" fontId="0" fillId="0" borderId="9" xfId="20" applyFont="1" applyFill="1" applyBorder="1" applyAlignment="1">
      <alignment horizontal="center" vertical="center" wrapText="1"/>
      <protection/>
    </xf>
    <xf numFmtId="0" fontId="8" fillId="0" borderId="1" xfId="20" applyFont="1" applyFill="1" applyBorder="1" applyAlignment="1">
      <alignment horizontal="center" vertical="center"/>
      <protection/>
    </xf>
    <xf numFmtId="0" fontId="0" fillId="0" borderId="14" xfId="20" applyFont="1" applyFill="1" applyBorder="1" applyAlignment="1">
      <alignment horizontal="center" vertical="center" wrapText="1"/>
      <protection/>
    </xf>
    <xf numFmtId="0" fontId="0" fillId="0" borderId="8" xfId="20" applyFill="1" applyBorder="1" applyAlignment="1">
      <alignment horizontal="center" vertical="center" wrapText="1"/>
      <protection/>
    </xf>
    <xf numFmtId="0" fontId="0" fillId="0" borderId="13" xfId="20" applyFont="1" applyFill="1" applyBorder="1" applyAlignment="1">
      <alignment horizontal="center" vertical="center" wrapText="1"/>
      <protection/>
    </xf>
    <xf numFmtId="0" fontId="0" fillId="0" borderId="13" xfId="20" applyFill="1" applyBorder="1" applyAlignment="1">
      <alignment horizontal="center" vertical="center" wrapText="1"/>
      <protection/>
    </xf>
    <xf numFmtId="0" fontId="0" fillId="0" borderId="11" xfId="20" applyFill="1" applyBorder="1" applyAlignment="1">
      <alignment horizontal="center" vertical="center"/>
      <protection/>
    </xf>
    <xf numFmtId="0" fontId="0" fillId="0" borderId="3" xfId="20" applyFill="1" applyBorder="1" applyAlignment="1">
      <alignment horizontal="center" vertical="center"/>
      <protection/>
    </xf>
    <xf numFmtId="0" fontId="0" fillId="0" borderId="4" xfId="20" applyFill="1" applyBorder="1" applyAlignment="1">
      <alignment horizontal="center" vertical="center"/>
      <protection/>
    </xf>
    <xf numFmtId="0" fontId="0" fillId="0" borderId="14" xfId="20" applyFont="1" applyFill="1" applyBorder="1" applyAlignment="1">
      <alignment horizontal="center" vertical="center"/>
      <protection/>
    </xf>
    <xf numFmtId="0" fontId="0" fillId="0" borderId="14" xfId="20" applyFill="1" applyBorder="1" applyAlignment="1">
      <alignment horizontal="center" vertical="center"/>
      <protection/>
    </xf>
    <xf numFmtId="0" fontId="0" fillId="0" borderId="8" xfId="20" applyFill="1" applyBorder="1" applyAlignment="1">
      <alignment horizontal="center" vertical="center"/>
      <protection/>
    </xf>
    <xf numFmtId="0" fontId="0" fillId="0" borderId="9" xfId="20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8社会保障200-2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view="pageBreakPreview" zoomScaleNormal="75" zoomScaleSheetLayoutView="100" workbookViewId="0" topLeftCell="A1">
      <selection activeCell="I31" sqref="I31"/>
    </sheetView>
  </sheetViews>
  <sheetFormatPr defaultColWidth="9.00390625" defaultRowHeight="12.75"/>
  <cols>
    <col min="1" max="1" width="11.625" style="10" customWidth="1"/>
    <col min="2" max="2" width="10.625" style="10" customWidth="1"/>
    <col min="3" max="5" width="9.25390625" style="10" customWidth="1"/>
    <col min="6" max="6" width="8.75390625" style="10" customWidth="1"/>
    <col min="7" max="7" width="10.625" style="10" customWidth="1"/>
    <col min="8" max="12" width="9.25390625" style="10" customWidth="1"/>
    <col min="13" max="14" width="9.25390625" style="10" bestFit="1" customWidth="1"/>
    <col min="15" max="16" width="9.875" style="10" bestFit="1" customWidth="1"/>
    <col min="17" max="16384" width="9.125" style="10" customWidth="1"/>
  </cols>
  <sheetData>
    <row r="1" spans="1:16" s="1" customFormat="1" ht="17.25">
      <c r="A1" s="56" t="s">
        <v>33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1" s="2" customFormat="1" ht="19.5" customHeight="1" hidden="1" thickBot="1">
      <c r="A2" s="2" t="s">
        <v>0</v>
      </c>
      <c r="B2" s="3" t="s">
        <v>1</v>
      </c>
      <c r="C2" s="4"/>
      <c r="D2" s="4"/>
      <c r="E2" s="3"/>
      <c r="F2" s="4"/>
      <c r="G2" s="4"/>
      <c r="H2" s="4"/>
      <c r="I2" s="4"/>
      <c r="J2" s="4"/>
      <c r="K2" s="4"/>
    </row>
    <row r="3" spans="1:16" ht="19.5" customHeight="1" thickBot="1">
      <c r="A3" s="5" t="s">
        <v>0</v>
      </c>
      <c r="B3" s="6" t="s">
        <v>35</v>
      </c>
      <c r="C3" s="7"/>
      <c r="D3" s="7"/>
      <c r="E3" s="7"/>
      <c r="F3" s="7"/>
      <c r="G3" s="7"/>
      <c r="H3" s="7"/>
      <c r="I3" s="8"/>
      <c r="J3" s="7"/>
      <c r="K3" s="7"/>
      <c r="L3" s="7"/>
      <c r="M3" s="7"/>
      <c r="N3" s="7"/>
      <c r="O3" s="7"/>
      <c r="P3" s="9"/>
    </row>
    <row r="4" spans="1:16" ht="15.75" customHeight="1" thickTop="1">
      <c r="A4" s="57" t="s">
        <v>2</v>
      </c>
      <c r="B4" s="60" t="s">
        <v>3</v>
      </c>
      <c r="C4" s="60" t="s">
        <v>4</v>
      </c>
      <c r="D4" s="60" t="s">
        <v>5</v>
      </c>
      <c r="E4" s="11"/>
      <c r="F4" s="12"/>
      <c r="G4" s="12"/>
      <c r="H4" s="66" t="s">
        <v>50</v>
      </c>
      <c r="I4" s="60" t="s">
        <v>6</v>
      </c>
      <c r="J4" s="12"/>
      <c r="K4" s="60" t="s">
        <v>7</v>
      </c>
      <c r="L4" s="12"/>
      <c r="M4" s="60" t="s">
        <v>8</v>
      </c>
      <c r="N4" s="60" t="s">
        <v>9</v>
      </c>
      <c r="O4" s="12"/>
      <c r="P4" s="63" t="s">
        <v>10</v>
      </c>
    </row>
    <row r="5" spans="1:16" ht="12">
      <c r="A5" s="58"/>
      <c r="B5" s="61"/>
      <c r="C5" s="61"/>
      <c r="D5" s="61"/>
      <c r="E5" s="14" t="s">
        <v>11</v>
      </c>
      <c r="F5" s="14" t="s">
        <v>12</v>
      </c>
      <c r="G5" s="14" t="s">
        <v>13</v>
      </c>
      <c r="H5" s="67"/>
      <c r="I5" s="61"/>
      <c r="J5" s="13" t="s">
        <v>14</v>
      </c>
      <c r="K5" s="61"/>
      <c r="L5" s="15" t="s">
        <v>15</v>
      </c>
      <c r="M5" s="61"/>
      <c r="N5" s="61"/>
      <c r="O5" s="67" t="s">
        <v>36</v>
      </c>
      <c r="P5" s="64"/>
    </row>
    <row r="6" spans="1:16" ht="12">
      <c r="A6" s="58"/>
      <c r="B6" s="61"/>
      <c r="C6" s="61"/>
      <c r="D6" s="61"/>
      <c r="E6" s="14" t="s">
        <v>16</v>
      </c>
      <c r="F6" s="14" t="s">
        <v>17</v>
      </c>
      <c r="G6" s="14" t="s">
        <v>18</v>
      </c>
      <c r="H6" s="67"/>
      <c r="I6" s="61"/>
      <c r="J6" s="13" t="s">
        <v>49</v>
      </c>
      <c r="K6" s="61"/>
      <c r="L6" s="15" t="s">
        <v>19</v>
      </c>
      <c r="M6" s="61"/>
      <c r="N6" s="61"/>
      <c r="O6" s="67"/>
      <c r="P6" s="64"/>
    </row>
    <row r="7" spans="1:16" ht="12">
      <c r="A7" s="59"/>
      <c r="B7" s="62"/>
      <c r="C7" s="62"/>
      <c r="D7" s="62"/>
      <c r="E7" s="17"/>
      <c r="F7" s="17"/>
      <c r="G7" s="17"/>
      <c r="H7" s="68"/>
      <c r="I7" s="62"/>
      <c r="J7" s="16"/>
      <c r="K7" s="62"/>
      <c r="L7" s="18"/>
      <c r="M7" s="62"/>
      <c r="N7" s="62"/>
      <c r="O7" s="19"/>
      <c r="P7" s="65"/>
    </row>
    <row r="8" spans="1:16" s="22" customFormat="1" ht="18.75" customHeight="1">
      <c r="A8" s="20" t="s">
        <v>34</v>
      </c>
      <c r="B8" s="21">
        <f>SUM(C8:P8)</f>
        <v>125416</v>
      </c>
      <c r="C8" s="21">
        <v>31374</v>
      </c>
      <c r="D8" s="21">
        <v>7426</v>
      </c>
      <c r="E8" s="21">
        <v>13947</v>
      </c>
      <c r="F8" s="21">
        <v>3659</v>
      </c>
      <c r="G8" s="21">
        <v>6314</v>
      </c>
      <c r="H8" s="21">
        <v>5859</v>
      </c>
      <c r="I8" s="21">
        <v>7501</v>
      </c>
      <c r="J8" s="21">
        <v>2278</v>
      </c>
      <c r="K8" s="21">
        <v>1924</v>
      </c>
      <c r="L8" s="21">
        <v>5016</v>
      </c>
      <c r="M8" s="21">
        <v>2696</v>
      </c>
      <c r="N8" s="21">
        <v>4659</v>
      </c>
      <c r="O8" s="21">
        <v>15353</v>
      </c>
      <c r="P8" s="21">
        <v>17410</v>
      </c>
    </row>
    <row r="9" spans="1:16" s="22" customFormat="1" ht="18.75" customHeight="1">
      <c r="A9" s="23">
        <v>15</v>
      </c>
      <c r="B9" s="24">
        <f>SUM(C9:P9)</f>
        <v>122570</v>
      </c>
      <c r="C9" s="24">
        <v>27775</v>
      </c>
      <c r="D9" s="24">
        <v>6359</v>
      </c>
      <c r="E9" s="24">
        <v>13300</v>
      </c>
      <c r="F9" s="24">
        <v>3385</v>
      </c>
      <c r="G9" s="24">
        <v>7461</v>
      </c>
      <c r="H9" s="24">
        <v>5519</v>
      </c>
      <c r="I9" s="24">
        <v>6299</v>
      </c>
      <c r="J9" s="24">
        <v>1963</v>
      </c>
      <c r="K9" s="24">
        <v>1651</v>
      </c>
      <c r="L9" s="24">
        <v>5192</v>
      </c>
      <c r="M9" s="24">
        <v>2680</v>
      </c>
      <c r="N9" s="24">
        <v>4438</v>
      </c>
      <c r="O9" s="24">
        <v>18607</v>
      </c>
      <c r="P9" s="24">
        <v>17941</v>
      </c>
    </row>
    <row r="10" spans="1:16" s="22" customFormat="1" ht="18.75" customHeight="1">
      <c r="A10" s="23">
        <v>16</v>
      </c>
      <c r="B10" s="24">
        <f>SUM(C10:P10)</f>
        <v>113635</v>
      </c>
      <c r="C10" s="24">
        <v>23666</v>
      </c>
      <c r="D10" s="24">
        <v>5639</v>
      </c>
      <c r="E10" s="24">
        <v>11371</v>
      </c>
      <c r="F10" s="24">
        <v>4541</v>
      </c>
      <c r="G10" s="24">
        <v>7431</v>
      </c>
      <c r="H10" s="24">
        <v>5109</v>
      </c>
      <c r="I10" s="24">
        <v>5118</v>
      </c>
      <c r="J10" s="24">
        <v>1660</v>
      </c>
      <c r="K10" s="24">
        <v>1267</v>
      </c>
      <c r="L10" s="24">
        <v>4578</v>
      </c>
      <c r="M10" s="24">
        <v>2501</v>
      </c>
      <c r="N10" s="24">
        <v>4765</v>
      </c>
      <c r="O10" s="24">
        <v>18247</v>
      </c>
      <c r="P10" s="24">
        <v>17742</v>
      </c>
    </row>
    <row r="11" spans="1:16" s="22" customFormat="1" ht="18.75" customHeight="1">
      <c r="A11" s="23">
        <v>17</v>
      </c>
      <c r="B11" s="24">
        <f>SUM(C11:P11)</f>
        <v>118683</v>
      </c>
      <c r="C11" s="24">
        <v>23163</v>
      </c>
      <c r="D11" s="24">
        <v>4257</v>
      </c>
      <c r="E11" s="24">
        <v>10801</v>
      </c>
      <c r="F11" s="24">
        <v>4678</v>
      </c>
      <c r="G11" s="24">
        <v>8708</v>
      </c>
      <c r="H11" s="24">
        <v>5497</v>
      </c>
      <c r="I11" s="24">
        <v>4773</v>
      </c>
      <c r="J11" s="24">
        <v>1256</v>
      </c>
      <c r="K11" s="24">
        <v>1256</v>
      </c>
      <c r="L11" s="24">
        <v>4320</v>
      </c>
      <c r="M11" s="24">
        <v>2302</v>
      </c>
      <c r="N11" s="24">
        <v>4393</v>
      </c>
      <c r="O11" s="24">
        <v>22036</v>
      </c>
      <c r="P11" s="24">
        <v>21243</v>
      </c>
    </row>
    <row r="12" spans="1:16" ht="18.75" customHeight="1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18.75" customHeight="1">
      <c r="A13" s="27">
        <v>18</v>
      </c>
      <c r="B13" s="28">
        <f>SUM(C13:P13)</f>
        <v>116032</v>
      </c>
      <c r="C13" s="29">
        <v>19984</v>
      </c>
      <c r="D13" s="29">
        <v>4226</v>
      </c>
      <c r="E13" s="29">
        <v>10894</v>
      </c>
      <c r="F13" s="29">
        <v>3897</v>
      </c>
      <c r="G13" s="29">
        <v>9443</v>
      </c>
      <c r="H13" s="29">
        <v>5991</v>
      </c>
      <c r="I13" s="29">
        <v>3974</v>
      </c>
      <c r="J13" s="29">
        <v>992</v>
      </c>
      <c r="K13" s="29">
        <v>1274</v>
      </c>
      <c r="L13" s="29">
        <v>3968</v>
      </c>
      <c r="M13" s="29">
        <v>1894</v>
      </c>
      <c r="N13" s="29">
        <v>4074</v>
      </c>
      <c r="O13" s="29">
        <v>23572</v>
      </c>
      <c r="P13" s="29">
        <v>21849</v>
      </c>
    </row>
    <row r="14" ht="12">
      <c r="A14" s="22"/>
    </row>
  </sheetData>
  <mergeCells count="12">
    <mergeCell ref="H4:H7"/>
    <mergeCell ref="O5:O6"/>
    <mergeCell ref="A1:P1"/>
    <mergeCell ref="A4:A7"/>
    <mergeCell ref="B4:B7"/>
    <mergeCell ref="C4:C7"/>
    <mergeCell ref="D4:D7"/>
    <mergeCell ref="I4:I7"/>
    <mergeCell ref="K4:K7"/>
    <mergeCell ref="M4:M7"/>
    <mergeCell ref="N4:N7"/>
    <mergeCell ref="P4:P7"/>
  </mergeCells>
  <printOptions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view="pageBreakPreview" zoomScaleSheetLayoutView="100" workbookViewId="0" topLeftCell="A1">
      <selection activeCell="I31" sqref="I31"/>
    </sheetView>
  </sheetViews>
  <sheetFormatPr defaultColWidth="9.00390625" defaultRowHeight="12.75"/>
  <cols>
    <col min="1" max="6" width="15.75390625" style="10" customWidth="1"/>
    <col min="7" max="14" width="8.375" style="10" customWidth="1"/>
    <col min="15" max="16384" width="9.125" style="10" customWidth="1"/>
  </cols>
  <sheetData>
    <row r="1" spans="1:6" s="31" customFormat="1" ht="19.5" customHeight="1" thickBot="1">
      <c r="A1" s="30" t="s">
        <v>20</v>
      </c>
      <c r="B1" s="69" t="s">
        <v>37</v>
      </c>
      <c r="C1" s="69"/>
      <c r="D1" s="69"/>
      <c r="E1" s="69"/>
      <c r="F1" s="69"/>
    </row>
    <row r="2" spans="1:6" ht="12.75" customHeight="1" thickTop="1">
      <c r="A2" s="57" t="s">
        <v>21</v>
      </c>
      <c r="B2" s="60" t="s">
        <v>3</v>
      </c>
      <c r="C2" s="66" t="s">
        <v>39</v>
      </c>
      <c r="D2" s="66" t="s">
        <v>40</v>
      </c>
      <c r="E2" s="66" t="s">
        <v>41</v>
      </c>
      <c r="F2" s="63" t="s">
        <v>22</v>
      </c>
    </row>
    <row r="3" spans="1:6" ht="12.75" customHeight="1">
      <c r="A3" s="58"/>
      <c r="B3" s="61"/>
      <c r="C3" s="67"/>
      <c r="D3" s="67"/>
      <c r="E3" s="67"/>
      <c r="F3" s="64"/>
    </row>
    <row r="4" spans="1:6" ht="12.75" customHeight="1">
      <c r="A4" s="59"/>
      <c r="B4" s="62"/>
      <c r="C4" s="68"/>
      <c r="D4" s="68"/>
      <c r="E4" s="68"/>
      <c r="F4" s="65"/>
    </row>
    <row r="5" spans="1:6" s="22" customFormat="1" ht="15" customHeight="1">
      <c r="A5" s="32" t="s">
        <v>23</v>
      </c>
      <c r="B5" s="33">
        <f>SUM(C5:F5)</f>
        <v>125416</v>
      </c>
      <c r="C5" s="33">
        <v>77220</v>
      </c>
      <c r="D5" s="33">
        <v>9031</v>
      </c>
      <c r="E5" s="33">
        <v>17134</v>
      </c>
      <c r="F5" s="33">
        <v>22031</v>
      </c>
    </row>
    <row r="6" spans="1:6" s="22" customFormat="1" ht="15" customHeight="1">
      <c r="A6" s="34">
        <v>15</v>
      </c>
      <c r="B6" s="35">
        <f>SUM(C6:F6)</f>
        <v>122570</v>
      </c>
      <c r="C6" s="35">
        <v>77212</v>
      </c>
      <c r="D6" s="35">
        <v>7691</v>
      </c>
      <c r="E6" s="35">
        <v>17859</v>
      </c>
      <c r="F6" s="35">
        <v>19808</v>
      </c>
    </row>
    <row r="7" spans="1:6" s="22" customFormat="1" ht="15" customHeight="1">
      <c r="A7" s="34">
        <v>16</v>
      </c>
      <c r="B7" s="35">
        <f>SUM(C7:F7)</f>
        <v>113635</v>
      </c>
      <c r="C7" s="35">
        <v>70522</v>
      </c>
      <c r="D7" s="35">
        <v>7063</v>
      </c>
      <c r="E7" s="35">
        <v>18067</v>
      </c>
      <c r="F7" s="35">
        <v>17983</v>
      </c>
    </row>
    <row r="8" spans="1:6" s="22" customFormat="1" ht="15" customHeight="1">
      <c r="A8" s="34">
        <v>17</v>
      </c>
      <c r="B8" s="35">
        <f>SUM(C8:F8)</f>
        <v>118683</v>
      </c>
      <c r="C8" s="35">
        <v>73092</v>
      </c>
      <c r="D8" s="35">
        <v>7161</v>
      </c>
      <c r="E8" s="35">
        <v>20190</v>
      </c>
      <c r="F8" s="35">
        <v>18240</v>
      </c>
    </row>
    <row r="9" spans="1:6" ht="15" customHeight="1">
      <c r="A9" s="36"/>
      <c r="B9" s="37"/>
      <c r="C9" s="37"/>
      <c r="D9" s="37"/>
      <c r="E9" s="37"/>
      <c r="F9" s="37"/>
    </row>
    <row r="10" spans="1:6" ht="15" customHeight="1">
      <c r="A10" s="38">
        <v>18</v>
      </c>
      <c r="B10" s="39">
        <f>SUM(C10:F10)</f>
        <v>116032</v>
      </c>
      <c r="C10" s="40">
        <v>70370</v>
      </c>
      <c r="D10" s="40">
        <v>6421</v>
      </c>
      <c r="E10" s="40">
        <v>21223</v>
      </c>
      <c r="F10" s="40">
        <v>18018</v>
      </c>
    </row>
    <row r="11" ht="12">
      <c r="A11" s="22"/>
    </row>
  </sheetData>
  <mergeCells count="7">
    <mergeCell ref="A2:A4"/>
    <mergeCell ref="B2:B4"/>
    <mergeCell ref="F2:F4"/>
    <mergeCell ref="B1:F1"/>
    <mergeCell ref="C2:C4"/>
    <mergeCell ref="D2:D4"/>
    <mergeCell ref="E2:E4"/>
  </mergeCells>
  <printOptions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tabSelected="1" view="pageBreakPreview" zoomScaleSheetLayoutView="100" workbookViewId="0" topLeftCell="A1">
      <selection activeCell="A14" sqref="A14"/>
    </sheetView>
  </sheetViews>
  <sheetFormatPr defaultColWidth="9.00390625" defaultRowHeight="12.75"/>
  <cols>
    <col min="1" max="1" width="10.75390625" style="10" customWidth="1"/>
    <col min="2" max="2" width="9.25390625" style="10" bestFit="1" customWidth="1"/>
    <col min="3" max="3" width="10.75390625" style="10" bestFit="1" customWidth="1"/>
    <col min="4" max="4" width="9.75390625" style="10" bestFit="1" customWidth="1"/>
    <col min="5" max="5" width="11.125" style="10" customWidth="1"/>
    <col min="6" max="6" width="10.125" style="10" customWidth="1"/>
    <col min="7" max="7" width="10.75390625" style="10" customWidth="1"/>
    <col min="8" max="8" width="9.75390625" style="10" bestFit="1" customWidth="1"/>
    <col min="9" max="9" width="9.25390625" style="10" bestFit="1" customWidth="1"/>
    <col min="10" max="10" width="10.375" style="10" customWidth="1"/>
    <col min="11" max="11" width="10.75390625" style="10" bestFit="1" customWidth="1"/>
    <col min="12" max="16384" width="9.125" style="10" customWidth="1"/>
  </cols>
  <sheetData>
    <row r="1" spans="1:11" ht="18.75" customHeight="1" thickBot="1">
      <c r="A1" s="41"/>
      <c r="B1" s="41"/>
      <c r="C1" s="42" t="s">
        <v>38</v>
      </c>
      <c r="D1" s="43"/>
      <c r="E1" s="41"/>
      <c r="F1" s="41"/>
      <c r="G1" s="41"/>
      <c r="H1" s="41"/>
      <c r="I1" s="41"/>
      <c r="J1" s="41"/>
      <c r="K1" s="41"/>
    </row>
    <row r="2" spans="1:11" ht="12.75" thickTop="1">
      <c r="A2" s="74" t="s">
        <v>24</v>
      </c>
      <c r="B2" s="44"/>
      <c r="C2" s="45"/>
      <c r="D2" s="46" t="s">
        <v>25</v>
      </c>
      <c r="E2" s="47"/>
      <c r="F2" s="47"/>
      <c r="G2" s="47"/>
      <c r="H2" s="47"/>
      <c r="I2" s="45"/>
      <c r="J2" s="48"/>
      <c r="K2" s="49"/>
    </row>
    <row r="3" spans="1:11" ht="12">
      <c r="A3" s="75"/>
      <c r="B3" s="67" t="s">
        <v>48</v>
      </c>
      <c r="C3" s="78" t="s">
        <v>3</v>
      </c>
      <c r="D3" s="50"/>
      <c r="E3" s="70" t="s">
        <v>47</v>
      </c>
      <c r="F3" s="70" t="s">
        <v>45</v>
      </c>
      <c r="G3" s="70" t="s">
        <v>26</v>
      </c>
      <c r="H3" s="77" t="s">
        <v>27</v>
      </c>
      <c r="I3" s="70" t="s">
        <v>44</v>
      </c>
      <c r="J3" s="67" t="s">
        <v>42</v>
      </c>
      <c r="K3" s="72" t="s">
        <v>43</v>
      </c>
    </row>
    <row r="4" spans="1:11" ht="15.75" customHeight="1">
      <c r="A4" s="75"/>
      <c r="B4" s="71"/>
      <c r="C4" s="79"/>
      <c r="D4" s="55" t="s">
        <v>46</v>
      </c>
      <c r="E4" s="67"/>
      <c r="F4" s="67"/>
      <c r="G4" s="67"/>
      <c r="H4" s="61"/>
      <c r="I4" s="67"/>
      <c r="J4" s="71"/>
      <c r="K4" s="73"/>
    </row>
    <row r="5" spans="1:11" ht="15.75" customHeight="1">
      <c r="A5" s="75"/>
      <c r="B5" s="71"/>
      <c r="C5" s="79"/>
      <c r="D5" s="34" t="s">
        <v>28</v>
      </c>
      <c r="E5" s="67"/>
      <c r="F5" s="67"/>
      <c r="G5" s="67"/>
      <c r="H5" s="61"/>
      <c r="I5" s="67"/>
      <c r="J5" s="71"/>
      <c r="K5" s="73"/>
    </row>
    <row r="6" spans="1:11" ht="15.75" customHeight="1">
      <c r="A6" s="76"/>
      <c r="B6" s="51" t="s">
        <v>29</v>
      </c>
      <c r="C6" s="80"/>
      <c r="D6" s="52"/>
      <c r="E6" s="68"/>
      <c r="F6" s="68"/>
      <c r="G6" s="68"/>
      <c r="H6" s="62"/>
      <c r="I6" s="68"/>
      <c r="J6" s="51" t="s">
        <v>30</v>
      </c>
      <c r="K6" s="53" t="s">
        <v>31</v>
      </c>
    </row>
    <row r="7" spans="1:11" s="22" customFormat="1" ht="21.75" customHeight="1">
      <c r="A7" s="32" t="s">
        <v>32</v>
      </c>
      <c r="B7" s="21">
        <v>2842</v>
      </c>
      <c r="C7" s="21">
        <f>SUM(D7:I7)</f>
        <v>240184</v>
      </c>
      <c r="D7" s="21">
        <v>42412</v>
      </c>
      <c r="E7" s="21">
        <v>77644</v>
      </c>
      <c r="F7" s="21">
        <v>61574</v>
      </c>
      <c r="G7" s="21">
        <v>44212</v>
      </c>
      <c r="H7" s="21">
        <v>10934</v>
      </c>
      <c r="I7" s="21">
        <v>3408</v>
      </c>
      <c r="J7" s="21">
        <v>338924</v>
      </c>
      <c r="K7" s="21">
        <v>427589</v>
      </c>
    </row>
    <row r="8" spans="1:11" s="22" customFormat="1" ht="21.75" customHeight="1">
      <c r="A8" s="34">
        <v>15</v>
      </c>
      <c r="B8" s="24">
        <v>2842</v>
      </c>
      <c r="C8" s="24">
        <f>SUM(D8:I8)</f>
        <v>257896</v>
      </c>
      <c r="D8" s="24">
        <v>45734</v>
      </c>
      <c r="E8" s="24">
        <v>78426</v>
      </c>
      <c r="F8" s="24">
        <v>72795</v>
      </c>
      <c r="G8" s="24">
        <v>48100</v>
      </c>
      <c r="H8" s="24">
        <v>10359</v>
      </c>
      <c r="I8" s="24">
        <v>2482</v>
      </c>
      <c r="J8" s="24">
        <v>359856</v>
      </c>
      <c r="K8" s="24">
        <v>456814</v>
      </c>
    </row>
    <row r="9" spans="1:11" s="22" customFormat="1" ht="21.75" customHeight="1">
      <c r="A9" s="34">
        <v>16</v>
      </c>
      <c r="B9" s="24">
        <v>2858</v>
      </c>
      <c r="C9" s="24">
        <f>SUM(D9:I9)</f>
        <v>251198</v>
      </c>
      <c r="D9" s="24">
        <v>37328</v>
      </c>
      <c r="E9" s="24">
        <v>74311</v>
      </c>
      <c r="F9" s="24">
        <v>75651</v>
      </c>
      <c r="G9" s="24">
        <v>51300</v>
      </c>
      <c r="H9" s="24">
        <v>10261</v>
      </c>
      <c r="I9" s="24">
        <v>2347</v>
      </c>
      <c r="J9" s="24">
        <v>347079</v>
      </c>
      <c r="K9" s="24">
        <v>442053</v>
      </c>
    </row>
    <row r="10" spans="1:11" s="22" customFormat="1" ht="21" customHeight="1">
      <c r="A10" s="34">
        <v>17</v>
      </c>
      <c r="B10" s="24">
        <v>2858</v>
      </c>
      <c r="C10" s="24">
        <f>SUM(D10:I10)</f>
        <v>287659</v>
      </c>
      <c r="D10" s="24">
        <v>51939</v>
      </c>
      <c r="E10" s="24">
        <v>73724</v>
      </c>
      <c r="F10" s="24">
        <v>93682</v>
      </c>
      <c r="G10" s="24">
        <v>56146</v>
      </c>
      <c r="H10" s="24">
        <v>10285</v>
      </c>
      <c r="I10" s="24">
        <v>1883</v>
      </c>
      <c r="J10" s="24">
        <v>378905</v>
      </c>
      <c r="K10" s="24">
        <v>485709</v>
      </c>
    </row>
    <row r="11" spans="1:11" ht="18.75" customHeight="1">
      <c r="A11" s="54"/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21" customHeight="1">
      <c r="A12" s="38">
        <v>18</v>
      </c>
      <c r="B12" s="29">
        <v>2858</v>
      </c>
      <c r="C12" s="28">
        <f>SUM(D12:I12)</f>
        <v>293334</v>
      </c>
      <c r="D12" s="29">
        <v>62378</v>
      </c>
      <c r="E12" s="29">
        <v>70232</v>
      </c>
      <c r="F12" s="29">
        <v>93683</v>
      </c>
      <c r="G12" s="29">
        <v>56773</v>
      </c>
      <c r="H12" s="29">
        <v>8721</v>
      </c>
      <c r="I12" s="29">
        <v>1547</v>
      </c>
      <c r="J12" s="29">
        <v>374487</v>
      </c>
      <c r="K12" s="29">
        <v>492012</v>
      </c>
    </row>
    <row r="13" ht="12">
      <c r="A13" s="22" t="s">
        <v>51</v>
      </c>
    </row>
  </sheetData>
  <mergeCells count="10">
    <mergeCell ref="I3:I6"/>
    <mergeCell ref="J3:J5"/>
    <mergeCell ref="K3:K5"/>
    <mergeCell ref="A2:A6"/>
    <mergeCell ref="H3:H6"/>
    <mergeCell ref="C3:C6"/>
    <mergeCell ref="B3:B5"/>
    <mergeCell ref="E3:E6"/>
    <mergeCell ref="F3:F6"/>
    <mergeCell ref="G3:G6"/>
  </mergeCells>
  <printOptions/>
  <pageMargins left="0.3937007874015748" right="0.2" top="0.1968503937007874" bottom="0.3937007874015748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2008-04-16T01:08:17Z</cp:lastPrinted>
  <dcterms:created xsi:type="dcterms:W3CDTF">2008-03-18T05:16:36Z</dcterms:created>
  <dcterms:modified xsi:type="dcterms:W3CDTF">2008-05-08T06:43:30Z</dcterms:modified>
  <cp:category/>
  <cp:version/>
  <cp:contentType/>
  <cp:contentStatus/>
</cp:coreProperties>
</file>