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9" sheetId="1" r:id="rId1"/>
  </sheets>
  <definedNames>
    <definedName name="_5６農家人口" localSheetId="0">'229'!$A$1:$A$25</definedName>
    <definedName name="_5６農家人口">#REF!</definedName>
    <definedName name="_Regression_Int" localSheetId="0" hidden="1">1</definedName>
    <definedName name="_xlnm.Print_Area" localSheetId="0">'229'!$A$1:$L$30</definedName>
    <definedName name="Print_Area_MI" localSheetId="0">'229'!$A$1:$A$24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<sst xmlns="http://schemas.openxmlformats.org/spreadsheetml/2006/main" count="42" uniqueCount="36">
  <si>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</si>
  <si>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</si>
  <si>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</si>
  <si>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</si>
  <si>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</si>
  <si>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</si>
  <si>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</si>
  <si>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</si>
  <si>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</si>
  <si>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</si>
  <si>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</si>
  <si>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</si>
  <si>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</si>
  <si>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大分大学</t>
  </si>
  <si>
    <t>教育福祉科学部</t>
  </si>
  <si>
    <t>経済学部</t>
  </si>
  <si>
    <t>医学部</t>
  </si>
  <si>
    <t>工学部</t>
  </si>
  <si>
    <t>別府大学</t>
  </si>
  <si>
    <t>日本文理大学</t>
  </si>
  <si>
    <t>立命館アジア太平洋大学</t>
  </si>
  <si>
    <t>県立看護科学大学</t>
  </si>
  <si>
    <t>県立芸術文化短期大学</t>
  </si>
  <si>
    <t>美術科</t>
  </si>
  <si>
    <t>音楽科</t>
  </si>
  <si>
    <t>国際文化学科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</si>
  <si>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</si>
  <si>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</si>
  <si>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</si>
  <si>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</si>
  <si>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</si>
  <si>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</si>
  <si>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</si>
  <si>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</si>
  <si>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平成20年5月1日</t>
  </si>
  <si>
    <t>229．大学・高等専門学校卒業者の進路状況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</si>
</sst>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7" fillId="0" borderId="4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4" xfId="0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right"/>
      <protection/>
    </xf>
    <xf numFmtId="41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41" fontId="8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49" fontId="8" fillId="0" borderId="1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0"/>
  <sheetViews>
    <sheetView tabSelected="1" view="pageBreakPreview" zoomScaleSheetLayoutView="100" workbookViewId="0" topLeftCell="A1">
      <selection activeCell="A1" sqref="A1:L1"/>
    </sheetView>
  </sheetViews>
  <sheetFormatPr defaultColWidth="21.33203125" defaultRowHeight="12" customHeight="1"/>
  <cols>
    <col min="1" max="1" width="15.08203125" style="1" customWidth="1"/>
    <col min="2" max="2" width="5.66015625" style="1" customWidth="1"/>
    <col min="3" max="4" width="5.5" style="1" customWidth="1"/>
    <col min="5" max="5" width="5.33203125" style="1" customWidth="1"/>
    <col min="6" max="10" width="5.66015625" style="1" customWidth="1"/>
    <col min="11" max="11" width="5.58203125" style="1" customWidth="1"/>
    <col min="12" max="12" width="5.16015625" style="1" customWidth="1"/>
    <col min="13" max="13" width="2.58203125" style="1" bestFit="1" customWidth="1"/>
    <col min="14" max="16384" width="21.33203125" style="1" customWidth="1"/>
  </cols>
  <sheetData>
    <row r="1" spans="1:12" ht="17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 thickBot="1">
      <c r="A2" s="2"/>
      <c r="B2" s="3"/>
      <c r="C2" s="3"/>
      <c r="D2" s="3"/>
      <c r="E2" s="3"/>
      <c r="F2" s="3"/>
      <c r="G2" s="3"/>
      <c r="H2" s="3"/>
      <c r="I2" s="3"/>
      <c r="J2" s="38" t="s">
        <v>34</v>
      </c>
      <c r="K2" s="38"/>
      <c r="L2" s="38"/>
    </row>
    <row r="3" spans="1:12" s="9" customFormat="1" ht="12" thickTop="1">
      <c r="A3" s="4"/>
      <c r="B3" s="5" t="s">
        <v>0</v>
      </c>
      <c r="C3" s="6"/>
      <c r="D3" s="7"/>
      <c r="E3" s="8" t="s">
        <v>1</v>
      </c>
      <c r="F3" s="7"/>
      <c r="G3" s="8" t="s">
        <v>2</v>
      </c>
      <c r="H3" s="7"/>
      <c r="I3" s="6"/>
      <c r="J3" s="7"/>
      <c r="K3" s="8" t="s">
        <v>3</v>
      </c>
      <c r="L3" s="7"/>
    </row>
    <row r="4" spans="1:12" s="9" customFormat="1" ht="12" customHeight="1">
      <c r="A4" s="4" t="s">
        <v>4</v>
      </c>
      <c r="B4" s="39" t="s">
        <v>5</v>
      </c>
      <c r="C4" s="39" t="s">
        <v>6</v>
      </c>
      <c r="D4" s="39" t="s">
        <v>7</v>
      </c>
      <c r="E4" s="39" t="s">
        <v>6</v>
      </c>
      <c r="F4" s="39" t="s">
        <v>7</v>
      </c>
      <c r="G4" s="8" t="s">
        <v>8</v>
      </c>
      <c r="H4" s="7"/>
      <c r="I4" s="8" t="s">
        <v>9</v>
      </c>
      <c r="J4" s="7"/>
      <c r="K4" s="39" t="s">
        <v>6</v>
      </c>
      <c r="L4" s="41" t="s">
        <v>7</v>
      </c>
    </row>
    <row r="5" spans="1:12" s="9" customFormat="1" ht="12" customHeight="1">
      <c r="A5" s="10"/>
      <c r="B5" s="40"/>
      <c r="C5" s="40"/>
      <c r="D5" s="40"/>
      <c r="E5" s="40"/>
      <c r="F5" s="40"/>
      <c r="G5" s="11" t="s">
        <v>6</v>
      </c>
      <c r="H5" s="11" t="s">
        <v>7</v>
      </c>
      <c r="I5" s="11" t="s">
        <v>10</v>
      </c>
      <c r="J5" s="11" t="s">
        <v>11</v>
      </c>
      <c r="K5" s="40"/>
      <c r="L5" s="42"/>
    </row>
    <row r="6" spans="1:12" ht="12" customHeight="1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s="18" customFormat="1" ht="12" customHeight="1">
      <c r="A7" s="16" t="s">
        <v>12</v>
      </c>
      <c r="B7" s="17">
        <f aca="true" t="shared" si="0" ref="B7:L7">SUM(B9)+SUM(B14:B18)+SUM(B23:B27)</f>
        <v>4495</v>
      </c>
      <c r="C7" s="17">
        <f t="shared" si="0"/>
        <v>2166</v>
      </c>
      <c r="D7" s="17">
        <f t="shared" si="0"/>
        <v>2329</v>
      </c>
      <c r="E7" s="17">
        <f t="shared" si="0"/>
        <v>337</v>
      </c>
      <c r="F7" s="17">
        <f t="shared" si="0"/>
        <v>244</v>
      </c>
      <c r="G7" s="17">
        <f t="shared" si="0"/>
        <v>1373</v>
      </c>
      <c r="H7" s="17">
        <f t="shared" si="0"/>
        <v>1651</v>
      </c>
      <c r="I7" s="17">
        <f t="shared" si="0"/>
        <v>1063</v>
      </c>
      <c r="J7" s="17">
        <f t="shared" si="0"/>
        <v>770</v>
      </c>
      <c r="K7" s="17">
        <f t="shared" si="0"/>
        <v>456</v>
      </c>
      <c r="L7" s="17">
        <f t="shared" si="0"/>
        <v>434</v>
      </c>
    </row>
    <row r="8" spans="1:12" ht="12" customHeight="1">
      <c r="A8" s="1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ht="12" customHeight="1">
      <c r="A9" s="20" t="s">
        <v>13</v>
      </c>
      <c r="B9" s="21">
        <f aca="true" t="shared" si="1" ref="B9:B27">C9+D9</f>
        <v>1159</v>
      </c>
      <c r="C9" s="21">
        <f aca="true" t="shared" si="2" ref="C9:C17">E9+G9+K9</f>
        <v>661</v>
      </c>
      <c r="D9" s="21">
        <f aca="true" t="shared" si="3" ref="D9:D17">F9+H9+L9</f>
        <v>498</v>
      </c>
      <c r="E9" s="22">
        <f aca="true" t="shared" si="4" ref="E9:L9">SUM(E10:E13)</f>
        <v>168</v>
      </c>
      <c r="F9" s="22">
        <f t="shared" si="4"/>
        <v>54</v>
      </c>
      <c r="G9" s="22">
        <f t="shared" si="4"/>
        <v>374</v>
      </c>
      <c r="H9" s="22">
        <f t="shared" si="4"/>
        <v>357</v>
      </c>
      <c r="I9" s="22">
        <f t="shared" si="4"/>
        <v>283</v>
      </c>
      <c r="J9" s="22">
        <f t="shared" si="4"/>
        <v>189</v>
      </c>
      <c r="K9" s="22">
        <f t="shared" si="4"/>
        <v>119</v>
      </c>
      <c r="L9" s="22">
        <f t="shared" si="4"/>
        <v>87</v>
      </c>
      <c r="M9" s="1">
        <v>1</v>
      </c>
    </row>
    <row r="10" spans="1:12" ht="12" customHeight="1">
      <c r="A10" s="23" t="s">
        <v>14</v>
      </c>
      <c r="B10" s="21">
        <f t="shared" si="1"/>
        <v>251</v>
      </c>
      <c r="C10" s="21">
        <f t="shared" si="2"/>
        <v>64</v>
      </c>
      <c r="D10" s="21">
        <f t="shared" si="3"/>
        <v>187</v>
      </c>
      <c r="E10" s="24">
        <v>13</v>
      </c>
      <c r="F10" s="24">
        <v>23</v>
      </c>
      <c r="G10" s="24">
        <v>40</v>
      </c>
      <c r="H10" s="24">
        <v>141</v>
      </c>
      <c r="I10" s="24">
        <v>17</v>
      </c>
      <c r="J10" s="24">
        <v>65</v>
      </c>
      <c r="K10" s="24">
        <v>11</v>
      </c>
      <c r="L10" s="24">
        <v>23</v>
      </c>
    </row>
    <row r="11" spans="1:12" ht="12" customHeight="1">
      <c r="A11" s="23" t="s">
        <v>15</v>
      </c>
      <c r="B11" s="21">
        <f t="shared" si="1"/>
        <v>359</v>
      </c>
      <c r="C11" s="21">
        <f t="shared" si="2"/>
        <v>214</v>
      </c>
      <c r="D11" s="21">
        <f t="shared" si="3"/>
        <v>145</v>
      </c>
      <c r="E11" s="25">
        <v>3</v>
      </c>
      <c r="F11" s="25">
        <v>2</v>
      </c>
      <c r="G11" s="25">
        <v>166</v>
      </c>
      <c r="H11" s="25">
        <v>120</v>
      </c>
      <c r="I11" s="25">
        <v>132</v>
      </c>
      <c r="J11" s="25">
        <v>69</v>
      </c>
      <c r="K11" s="25">
        <v>45</v>
      </c>
      <c r="L11" s="25">
        <v>23</v>
      </c>
    </row>
    <row r="12" spans="1:12" ht="12" customHeight="1">
      <c r="A12" s="23" t="s">
        <v>16</v>
      </c>
      <c r="B12" s="21">
        <f t="shared" si="1"/>
        <v>154</v>
      </c>
      <c r="C12" s="21">
        <f t="shared" si="2"/>
        <v>49</v>
      </c>
      <c r="D12" s="21">
        <f t="shared" si="3"/>
        <v>105</v>
      </c>
      <c r="E12" s="25">
        <v>0</v>
      </c>
      <c r="F12" s="25">
        <v>5</v>
      </c>
      <c r="G12" s="25">
        <v>4</v>
      </c>
      <c r="H12" s="25">
        <v>61</v>
      </c>
      <c r="I12" s="25">
        <v>1</v>
      </c>
      <c r="J12" s="25">
        <v>32</v>
      </c>
      <c r="K12" s="25">
        <v>45</v>
      </c>
      <c r="L12" s="25">
        <v>39</v>
      </c>
    </row>
    <row r="13" spans="1:12" ht="12" customHeight="1">
      <c r="A13" s="23" t="s">
        <v>17</v>
      </c>
      <c r="B13" s="21">
        <f t="shared" si="1"/>
        <v>395</v>
      </c>
      <c r="C13" s="21">
        <f t="shared" si="2"/>
        <v>334</v>
      </c>
      <c r="D13" s="21">
        <f t="shared" si="3"/>
        <v>61</v>
      </c>
      <c r="E13" s="25">
        <v>152</v>
      </c>
      <c r="F13" s="25">
        <v>24</v>
      </c>
      <c r="G13" s="25">
        <v>164</v>
      </c>
      <c r="H13" s="25">
        <v>35</v>
      </c>
      <c r="I13" s="25">
        <v>133</v>
      </c>
      <c r="J13" s="25">
        <v>23</v>
      </c>
      <c r="K13" s="25">
        <v>18</v>
      </c>
      <c r="L13" s="25">
        <v>2</v>
      </c>
    </row>
    <row r="14" spans="1:13" ht="12" customHeight="1">
      <c r="A14" s="20" t="s">
        <v>18</v>
      </c>
      <c r="B14" s="21">
        <f t="shared" si="1"/>
        <v>617</v>
      </c>
      <c r="C14" s="21">
        <f t="shared" si="2"/>
        <v>324</v>
      </c>
      <c r="D14" s="21">
        <f t="shared" si="3"/>
        <v>293</v>
      </c>
      <c r="E14" s="25">
        <v>18</v>
      </c>
      <c r="F14" s="25">
        <v>22</v>
      </c>
      <c r="G14" s="25">
        <v>180</v>
      </c>
      <c r="H14" s="25">
        <v>192</v>
      </c>
      <c r="I14" s="25">
        <v>121</v>
      </c>
      <c r="J14" s="25">
        <v>81</v>
      </c>
      <c r="K14" s="25">
        <v>126</v>
      </c>
      <c r="L14" s="25">
        <v>79</v>
      </c>
      <c r="M14" s="1">
        <v>2</v>
      </c>
    </row>
    <row r="15" spans="1:13" ht="12" customHeight="1">
      <c r="A15" s="20" t="s">
        <v>19</v>
      </c>
      <c r="B15" s="21">
        <f t="shared" si="1"/>
        <v>496</v>
      </c>
      <c r="C15" s="21">
        <f t="shared" si="2"/>
        <v>446</v>
      </c>
      <c r="D15" s="21">
        <f t="shared" si="3"/>
        <v>50</v>
      </c>
      <c r="E15" s="25">
        <v>17</v>
      </c>
      <c r="F15" s="25">
        <v>6</v>
      </c>
      <c r="G15" s="25">
        <v>361</v>
      </c>
      <c r="H15" s="25">
        <v>28</v>
      </c>
      <c r="I15" s="25">
        <v>283</v>
      </c>
      <c r="J15" s="25">
        <v>19</v>
      </c>
      <c r="K15" s="25">
        <v>68</v>
      </c>
      <c r="L15" s="25">
        <v>16</v>
      </c>
      <c r="M15" s="1">
        <v>3</v>
      </c>
    </row>
    <row r="16" spans="1:13" s="27" customFormat="1" ht="12" customHeight="1">
      <c r="A16" s="26" t="s">
        <v>20</v>
      </c>
      <c r="B16" s="21">
        <f t="shared" si="1"/>
        <v>934</v>
      </c>
      <c r="C16" s="21">
        <f t="shared" si="2"/>
        <v>444</v>
      </c>
      <c r="D16" s="21">
        <f t="shared" si="3"/>
        <v>490</v>
      </c>
      <c r="E16" s="25">
        <v>19</v>
      </c>
      <c r="F16" s="25">
        <v>26</v>
      </c>
      <c r="G16" s="25">
        <v>319</v>
      </c>
      <c r="H16" s="25">
        <v>330</v>
      </c>
      <c r="I16" s="25">
        <v>306</v>
      </c>
      <c r="J16" s="25">
        <v>311</v>
      </c>
      <c r="K16" s="25">
        <v>106</v>
      </c>
      <c r="L16" s="25">
        <v>134</v>
      </c>
      <c r="M16" s="1">
        <v>4</v>
      </c>
    </row>
    <row r="17" spans="1:13" ht="12" customHeight="1">
      <c r="A17" s="20" t="s">
        <v>21</v>
      </c>
      <c r="B17" s="21">
        <f t="shared" si="1"/>
        <v>94</v>
      </c>
      <c r="C17" s="21">
        <f t="shared" si="2"/>
        <v>7</v>
      </c>
      <c r="D17" s="21">
        <f t="shared" si="3"/>
        <v>87</v>
      </c>
      <c r="E17" s="25">
        <v>0</v>
      </c>
      <c r="F17" s="25">
        <v>2</v>
      </c>
      <c r="G17" s="25">
        <v>7</v>
      </c>
      <c r="H17" s="25">
        <v>85</v>
      </c>
      <c r="I17" s="35">
        <v>3</v>
      </c>
      <c r="J17" s="25">
        <v>44</v>
      </c>
      <c r="K17" s="25">
        <v>0</v>
      </c>
      <c r="L17" s="25">
        <v>0</v>
      </c>
      <c r="M17" s="1">
        <v>5</v>
      </c>
    </row>
    <row r="18" spans="1:13" ht="12" customHeight="1">
      <c r="A18" s="20" t="s">
        <v>22</v>
      </c>
      <c r="B18" s="21">
        <f t="shared" si="1"/>
        <v>358</v>
      </c>
      <c r="C18" s="21">
        <f aca="true" t="shared" si="5" ref="C18:L18">SUM(C19:C22)</f>
        <v>22</v>
      </c>
      <c r="D18" s="21">
        <f t="shared" si="5"/>
        <v>336</v>
      </c>
      <c r="E18" s="21">
        <f t="shared" si="5"/>
        <v>11</v>
      </c>
      <c r="F18" s="21">
        <f t="shared" si="5"/>
        <v>75</v>
      </c>
      <c r="G18" s="21">
        <f t="shared" si="5"/>
        <v>5</v>
      </c>
      <c r="H18" s="21">
        <f t="shared" si="5"/>
        <v>194</v>
      </c>
      <c r="I18" s="21">
        <f t="shared" si="5"/>
        <v>1</v>
      </c>
      <c r="J18" s="21">
        <f t="shared" si="5"/>
        <v>59</v>
      </c>
      <c r="K18" s="21">
        <f t="shared" si="5"/>
        <v>6</v>
      </c>
      <c r="L18" s="21">
        <f t="shared" si="5"/>
        <v>67</v>
      </c>
      <c r="M18" s="1">
        <v>6</v>
      </c>
    </row>
    <row r="19" spans="1:12" ht="12" customHeight="1">
      <c r="A19" s="23" t="s">
        <v>23</v>
      </c>
      <c r="B19" s="21">
        <f t="shared" si="1"/>
        <v>76</v>
      </c>
      <c r="C19" s="21">
        <f aca="true" t="shared" si="6" ref="C19:D24">E19+G19+K19</f>
        <v>6</v>
      </c>
      <c r="D19" s="21">
        <f t="shared" si="6"/>
        <v>70</v>
      </c>
      <c r="E19" s="25">
        <v>3</v>
      </c>
      <c r="F19" s="25">
        <v>29</v>
      </c>
      <c r="G19" s="25">
        <v>1</v>
      </c>
      <c r="H19" s="25">
        <v>24</v>
      </c>
      <c r="I19" s="25">
        <v>1</v>
      </c>
      <c r="J19" s="25">
        <v>16</v>
      </c>
      <c r="K19" s="25">
        <v>2</v>
      </c>
      <c r="L19" s="25">
        <v>17</v>
      </c>
    </row>
    <row r="20" spans="1:12" ht="12" customHeight="1">
      <c r="A20" s="23" t="s">
        <v>24</v>
      </c>
      <c r="B20" s="21">
        <f t="shared" si="1"/>
        <v>75</v>
      </c>
      <c r="C20" s="21">
        <f t="shared" si="6"/>
        <v>8</v>
      </c>
      <c r="D20" s="21">
        <f t="shared" si="6"/>
        <v>67</v>
      </c>
      <c r="E20" s="25">
        <v>5</v>
      </c>
      <c r="F20" s="25">
        <v>21</v>
      </c>
      <c r="G20" s="25">
        <v>0</v>
      </c>
      <c r="H20" s="25">
        <v>21</v>
      </c>
      <c r="I20" s="25">
        <v>0</v>
      </c>
      <c r="J20" s="25">
        <v>11</v>
      </c>
      <c r="K20" s="25">
        <v>3</v>
      </c>
      <c r="L20" s="25">
        <v>25</v>
      </c>
    </row>
    <row r="21" spans="1:12" ht="12" customHeight="1">
      <c r="A21" s="23" t="s">
        <v>25</v>
      </c>
      <c r="B21" s="21">
        <f t="shared" si="1"/>
        <v>99</v>
      </c>
      <c r="C21" s="21">
        <f t="shared" si="6"/>
        <v>4</v>
      </c>
      <c r="D21" s="21">
        <f t="shared" si="6"/>
        <v>95</v>
      </c>
      <c r="E21" s="25">
        <v>2</v>
      </c>
      <c r="F21" s="25">
        <v>15</v>
      </c>
      <c r="G21" s="25">
        <v>2</v>
      </c>
      <c r="H21" s="25">
        <v>67</v>
      </c>
      <c r="I21" s="25">
        <v>0</v>
      </c>
      <c r="J21" s="25">
        <v>21</v>
      </c>
      <c r="K21" s="25">
        <v>0</v>
      </c>
      <c r="L21" s="25">
        <v>13</v>
      </c>
    </row>
    <row r="22" spans="1:12" ht="12" customHeight="1">
      <c r="A22" s="23" t="s">
        <v>26</v>
      </c>
      <c r="B22" s="21">
        <f t="shared" si="1"/>
        <v>108</v>
      </c>
      <c r="C22" s="21">
        <f t="shared" si="6"/>
        <v>4</v>
      </c>
      <c r="D22" s="21">
        <f t="shared" si="6"/>
        <v>104</v>
      </c>
      <c r="E22" s="25">
        <v>1</v>
      </c>
      <c r="F22" s="25">
        <v>10</v>
      </c>
      <c r="G22" s="25">
        <v>2</v>
      </c>
      <c r="H22" s="25">
        <v>82</v>
      </c>
      <c r="I22" s="25">
        <v>0</v>
      </c>
      <c r="J22" s="25">
        <v>11</v>
      </c>
      <c r="K22" s="25">
        <v>1</v>
      </c>
      <c r="L22" s="25">
        <v>12</v>
      </c>
    </row>
    <row r="23" spans="1:13" ht="12" customHeight="1">
      <c r="A23" s="20" t="s">
        <v>27</v>
      </c>
      <c r="B23" s="21">
        <f t="shared" si="1"/>
        <v>387</v>
      </c>
      <c r="C23" s="21">
        <f t="shared" si="6"/>
        <v>87</v>
      </c>
      <c r="D23" s="21">
        <f t="shared" si="6"/>
        <v>300</v>
      </c>
      <c r="E23" s="25">
        <v>49</v>
      </c>
      <c r="F23" s="25">
        <v>47</v>
      </c>
      <c r="G23" s="25">
        <v>15</v>
      </c>
      <c r="H23" s="25">
        <v>225</v>
      </c>
      <c r="I23" s="25">
        <v>1</v>
      </c>
      <c r="J23" s="25">
        <v>11</v>
      </c>
      <c r="K23" s="25">
        <v>23</v>
      </c>
      <c r="L23" s="25">
        <v>28</v>
      </c>
      <c r="M23" s="1">
        <v>7</v>
      </c>
    </row>
    <row r="24" spans="1:13" ht="12" customHeight="1">
      <c r="A24" s="20" t="s">
        <v>28</v>
      </c>
      <c r="B24" s="21">
        <f t="shared" si="1"/>
        <v>43</v>
      </c>
      <c r="C24" s="21">
        <f t="shared" si="6"/>
        <v>17</v>
      </c>
      <c r="D24" s="21">
        <f t="shared" si="6"/>
        <v>26</v>
      </c>
      <c r="E24" s="25">
        <v>5</v>
      </c>
      <c r="F24" s="25">
        <v>4</v>
      </c>
      <c r="G24" s="25">
        <v>12</v>
      </c>
      <c r="H24" s="25">
        <v>20</v>
      </c>
      <c r="I24" s="25">
        <v>6</v>
      </c>
      <c r="J24" s="25">
        <v>11</v>
      </c>
      <c r="K24" s="25">
        <v>0</v>
      </c>
      <c r="L24" s="25">
        <v>2</v>
      </c>
      <c r="M24" s="1">
        <v>8</v>
      </c>
    </row>
    <row r="25" spans="1:13" ht="12" customHeight="1">
      <c r="A25" s="20" t="s">
        <v>29</v>
      </c>
      <c r="B25" s="21">
        <f>C25+D25</f>
        <v>187</v>
      </c>
      <c r="C25" s="21">
        <f aca="true" t="shared" si="7" ref="C25:D27">E25+G25+K25</f>
        <v>23</v>
      </c>
      <c r="D25" s="21">
        <f t="shared" si="7"/>
        <v>164</v>
      </c>
      <c r="E25" s="25">
        <v>1</v>
      </c>
      <c r="F25" s="25">
        <v>3</v>
      </c>
      <c r="G25" s="25">
        <v>18</v>
      </c>
      <c r="H25" s="25">
        <v>146</v>
      </c>
      <c r="I25" s="25">
        <v>2</v>
      </c>
      <c r="J25" s="25">
        <v>26</v>
      </c>
      <c r="K25" s="25">
        <v>4</v>
      </c>
      <c r="L25" s="25">
        <v>15</v>
      </c>
      <c r="M25" s="1">
        <v>9</v>
      </c>
    </row>
    <row r="26" spans="1:13" ht="12" customHeight="1">
      <c r="A26" s="20" t="s">
        <v>30</v>
      </c>
      <c r="B26" s="21">
        <f t="shared" si="1"/>
        <v>79</v>
      </c>
      <c r="C26" s="21">
        <f t="shared" si="7"/>
        <v>16</v>
      </c>
      <c r="D26" s="21">
        <f t="shared" si="7"/>
        <v>63</v>
      </c>
      <c r="E26" s="25">
        <v>0</v>
      </c>
      <c r="F26" s="25">
        <v>1</v>
      </c>
      <c r="G26" s="25">
        <v>15</v>
      </c>
      <c r="H26" s="25">
        <v>56</v>
      </c>
      <c r="I26" s="25">
        <v>4</v>
      </c>
      <c r="J26" s="25">
        <v>10</v>
      </c>
      <c r="K26" s="25">
        <v>1</v>
      </c>
      <c r="L26" s="25">
        <v>6</v>
      </c>
      <c r="M26" s="1">
        <v>10</v>
      </c>
    </row>
    <row r="27" spans="1:13" ht="12" customHeight="1">
      <c r="A27" s="20" t="s">
        <v>31</v>
      </c>
      <c r="B27" s="21">
        <f t="shared" si="1"/>
        <v>141</v>
      </c>
      <c r="C27" s="28">
        <f t="shared" si="7"/>
        <v>119</v>
      </c>
      <c r="D27" s="28">
        <f t="shared" si="7"/>
        <v>22</v>
      </c>
      <c r="E27" s="29">
        <v>49</v>
      </c>
      <c r="F27" s="29">
        <v>4</v>
      </c>
      <c r="G27" s="29">
        <v>67</v>
      </c>
      <c r="H27" s="29">
        <v>18</v>
      </c>
      <c r="I27" s="29">
        <v>53</v>
      </c>
      <c r="J27" s="29">
        <v>9</v>
      </c>
      <c r="K27" s="29">
        <v>3</v>
      </c>
      <c r="L27" s="29">
        <v>0</v>
      </c>
      <c r="M27" s="1">
        <v>11</v>
      </c>
    </row>
    <row r="28" spans="1:12" ht="6.7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3" s="9" customFormat="1" ht="12" customHeight="1">
      <c r="A29" s="32" t="s">
        <v>32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"/>
    </row>
    <row r="30" spans="1:4" ht="12" customHeight="1">
      <c r="A30" s="34" t="s">
        <v>33</v>
      </c>
      <c r="D30" s="34"/>
    </row>
    <row r="31" spans="1:4" ht="12" customHeight="1">
      <c r="A31" s="34"/>
      <c r="D31" s="34"/>
    </row>
    <row r="32" spans="1:4" ht="12" customHeight="1">
      <c r="A32" s="34"/>
      <c r="D32" s="34"/>
    </row>
    <row r="33" spans="1:13" ht="12" customHeight="1">
      <c r="A33" s="34"/>
      <c r="D33" s="34"/>
      <c r="M33" s="9"/>
    </row>
    <row r="34" spans="1:4" ht="12" customHeight="1">
      <c r="A34" s="34"/>
      <c r="D34" s="34"/>
    </row>
    <row r="35" spans="1:4" ht="12" customHeight="1">
      <c r="A35" s="34"/>
      <c r="D35" s="34"/>
    </row>
    <row r="36" spans="1:4" ht="12" customHeight="1">
      <c r="A36" s="34"/>
      <c r="D36" s="34"/>
    </row>
    <row r="37" spans="1:4" ht="12" customHeight="1">
      <c r="A37" s="34"/>
      <c r="D37" s="34"/>
    </row>
    <row r="38" spans="1:4" ht="12" customHeight="1">
      <c r="A38" s="34"/>
      <c r="D38" s="34"/>
    </row>
    <row r="39" spans="1:4" ht="12" customHeight="1">
      <c r="A39" s="34"/>
      <c r="D39" s="34"/>
    </row>
    <row r="40" spans="1:4" ht="12" customHeight="1">
      <c r="A40" s="34"/>
      <c r="D40" s="34"/>
    </row>
    <row r="41" spans="1:4" ht="12" customHeight="1">
      <c r="A41" s="34"/>
      <c r="D41" s="34"/>
    </row>
    <row r="42" spans="1:4" ht="12" customHeight="1">
      <c r="A42" s="34"/>
      <c r="D42" s="34"/>
    </row>
    <row r="43" spans="1:4" ht="12" customHeight="1">
      <c r="A43" s="34"/>
      <c r="D43" s="34"/>
    </row>
    <row r="44" spans="1:4" ht="12" customHeight="1">
      <c r="A44" s="34"/>
      <c r="D44" s="34"/>
    </row>
    <row r="45" spans="1:4" ht="12" customHeight="1">
      <c r="A45" s="34"/>
      <c r="D45" s="34"/>
    </row>
    <row r="46" spans="1:4" ht="12" customHeight="1">
      <c r="A46" s="34"/>
      <c r="D46" s="34"/>
    </row>
    <row r="47" spans="1:4" ht="12" customHeight="1">
      <c r="A47" s="34"/>
      <c r="D47" s="34"/>
    </row>
    <row r="48" spans="1:4" ht="12" customHeight="1">
      <c r="A48" s="34"/>
      <c r="D48" s="34"/>
    </row>
    <row r="49" spans="1:4" ht="12" customHeight="1">
      <c r="A49" s="34"/>
      <c r="D49" s="34"/>
    </row>
    <row r="50" spans="1:4" ht="12" customHeight="1">
      <c r="A50" s="34"/>
      <c r="D50" s="34"/>
    </row>
    <row r="51" spans="1:4" ht="12" customHeight="1">
      <c r="A51" s="34"/>
      <c r="D51" s="34"/>
    </row>
    <row r="52" spans="1:4" ht="12" customHeight="1">
      <c r="A52" s="34"/>
      <c r="D52" s="34"/>
    </row>
    <row r="53" spans="1:4" ht="12" customHeight="1">
      <c r="A53" s="34"/>
      <c r="D53" s="34"/>
    </row>
    <row r="54" spans="1:4" ht="12" customHeight="1">
      <c r="A54" s="34"/>
      <c r="D54" s="34"/>
    </row>
    <row r="55" spans="1:4" ht="12" customHeight="1">
      <c r="A55" s="34"/>
      <c r="D55" s="34"/>
    </row>
    <row r="56" spans="1:4" ht="12" customHeight="1">
      <c r="A56" s="34"/>
      <c r="D56" s="34"/>
    </row>
    <row r="57" spans="1:4" ht="12" customHeight="1">
      <c r="A57" s="34"/>
      <c r="D57" s="34"/>
    </row>
    <row r="58" spans="1:4" ht="12" customHeight="1">
      <c r="A58" s="34"/>
      <c r="D58" s="34"/>
    </row>
    <row r="59" spans="1:4" ht="12" customHeight="1">
      <c r="A59" s="34"/>
      <c r="D59" s="34"/>
    </row>
    <row r="60" spans="1:4" ht="12" customHeight="1">
      <c r="A60" s="34"/>
      <c r="D60" s="34"/>
    </row>
    <row r="61" spans="1:4" ht="12" customHeight="1">
      <c r="A61" s="34"/>
      <c r="D61" s="34"/>
    </row>
    <row r="62" spans="1:4" ht="12" customHeight="1">
      <c r="A62" s="34"/>
      <c r="D62" s="34"/>
    </row>
    <row r="63" spans="1:4" ht="12" customHeight="1">
      <c r="A63" s="34"/>
      <c r="D63" s="34"/>
    </row>
    <row r="64" spans="1:4" ht="12" customHeight="1">
      <c r="A64" s="34"/>
      <c r="D64" s="34"/>
    </row>
    <row r="65" spans="1:4" ht="12" customHeight="1">
      <c r="A65" s="34"/>
      <c r="D65" s="34"/>
    </row>
    <row r="66" spans="1:4" ht="12" customHeight="1">
      <c r="A66" s="34"/>
      <c r="D66" s="34"/>
    </row>
    <row r="67" spans="1:4" ht="12" customHeight="1">
      <c r="A67" s="34"/>
      <c r="D67" s="34"/>
    </row>
    <row r="68" spans="1:4" ht="12" customHeight="1">
      <c r="A68" s="34"/>
      <c r="D68" s="34"/>
    </row>
    <row r="69" spans="1:4" ht="12" customHeight="1">
      <c r="A69" s="34"/>
      <c r="D69" s="34"/>
    </row>
    <row r="70" spans="1:4" ht="12" customHeight="1">
      <c r="A70" s="34"/>
      <c r="D70" s="34"/>
    </row>
    <row r="71" spans="1:4" ht="12" customHeight="1">
      <c r="A71" s="34"/>
      <c r="D71" s="34"/>
    </row>
    <row r="72" spans="1:4" ht="12" customHeight="1">
      <c r="A72" s="34"/>
      <c r="D72" s="34"/>
    </row>
    <row r="73" spans="1:4" ht="12" customHeight="1">
      <c r="A73" s="34"/>
      <c r="D73" s="34"/>
    </row>
    <row r="74" spans="1:4" ht="12" customHeight="1">
      <c r="A74" s="34"/>
      <c r="D74" s="34"/>
    </row>
    <row r="75" spans="1:4" ht="12" customHeight="1">
      <c r="A75" s="34"/>
      <c r="D75" s="34"/>
    </row>
    <row r="76" spans="1:4" ht="12" customHeight="1">
      <c r="A76" s="34"/>
      <c r="D76" s="34"/>
    </row>
    <row r="77" spans="1:4" ht="12" customHeight="1">
      <c r="A77" s="34"/>
      <c r="D77" s="34"/>
    </row>
    <row r="78" ht="12" customHeight="1">
      <c r="A78" s="34"/>
    </row>
    <row r="79" ht="12" customHeight="1">
      <c r="A79" s="34"/>
    </row>
    <row r="80" ht="12" customHeight="1">
      <c r="A80" s="34"/>
    </row>
    <row r="81" ht="12" customHeight="1">
      <c r="A81" s="34"/>
    </row>
    <row r="82" ht="12" customHeight="1">
      <c r="A82" s="34"/>
    </row>
    <row r="83" ht="12" customHeight="1">
      <c r="A83" s="34"/>
    </row>
    <row r="84" ht="12" customHeight="1">
      <c r="A84" s="34"/>
    </row>
    <row r="85" ht="12" customHeight="1">
      <c r="A85" s="34"/>
    </row>
    <row r="86" ht="12" customHeight="1">
      <c r="A86" s="34"/>
    </row>
    <row r="87" ht="12" customHeight="1">
      <c r="A87" s="34"/>
    </row>
    <row r="88" ht="12" customHeight="1">
      <c r="A88" s="34"/>
    </row>
    <row r="89" ht="12" customHeight="1">
      <c r="A89" s="34"/>
    </row>
    <row r="90" ht="12" customHeight="1">
      <c r="A90" s="34"/>
    </row>
  </sheetData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2008-03-14T06:25:16Z</dcterms:created>
  <dcterms:modified xsi:type="dcterms:W3CDTF">2009-01-22T01:36:37Z</dcterms:modified>
  <cp:category/>
  <cp:version/>
  <cp:contentType/>
  <cp:contentStatus/>
</cp:coreProperties>
</file>