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5" windowWidth="16365" windowHeight="9180" activeTab="0"/>
  </bookViews>
  <sheets>
    <sheet name="128" sheetId="1" r:id="rId1"/>
  </sheets>
  <definedNames>
    <definedName name="_xlnm.Print_Area" localSheetId="0">'128'!$A$1:$P$60</definedName>
  </definedNames>
  <calcPr fullCalcOnLoad="1"/>
</workbook>
</file>

<file path=xl/sharedStrings.xml><?xml version="1.0" encoding="utf-8"?>
<sst xmlns="http://schemas.openxmlformats.org/spreadsheetml/2006/main" count="300" uniqueCount="114">
  <si>
    <t>年度･路線</t>
  </si>
  <si>
    <t>乗   車   人   員</t>
  </si>
  <si>
    <t>降車人員</t>
  </si>
  <si>
    <t xml:space="preserve"> 貨      物</t>
  </si>
  <si>
    <t>および駅</t>
  </si>
  <si>
    <t>総  数</t>
  </si>
  <si>
    <t>普  通</t>
  </si>
  <si>
    <t>定  期</t>
  </si>
  <si>
    <t>久  大  本  線</t>
  </si>
  <si>
    <t>夜明</t>
  </si>
  <si>
    <t>光岡</t>
  </si>
  <si>
    <t>日田</t>
  </si>
  <si>
    <t xml:space="preserve"> 日  豊  本  線</t>
  </si>
  <si>
    <t>豊後三芳</t>
  </si>
  <si>
    <t>中津</t>
  </si>
  <si>
    <t>豊後中川</t>
  </si>
  <si>
    <t>東中津</t>
  </si>
  <si>
    <t>天ケ瀬</t>
  </si>
  <si>
    <t>今津</t>
  </si>
  <si>
    <t>杉河内</t>
  </si>
  <si>
    <t>天津</t>
  </si>
  <si>
    <t>北山田</t>
  </si>
  <si>
    <t>豊前善光寺</t>
  </si>
  <si>
    <t>豊後森</t>
  </si>
  <si>
    <t>柳ケ浦</t>
  </si>
  <si>
    <t>恵良</t>
  </si>
  <si>
    <t>豊前長洲</t>
  </si>
  <si>
    <t>引治</t>
  </si>
  <si>
    <t>宇佐</t>
  </si>
  <si>
    <t>豊後中村</t>
  </si>
  <si>
    <t>西屋敷</t>
  </si>
  <si>
    <t>野矢</t>
  </si>
  <si>
    <t>立石</t>
  </si>
  <si>
    <t>由布院</t>
  </si>
  <si>
    <t>中山香</t>
  </si>
  <si>
    <t>南由布</t>
  </si>
  <si>
    <t>杵築</t>
  </si>
  <si>
    <t>湯平</t>
  </si>
  <si>
    <t>大神</t>
  </si>
  <si>
    <t>庄内</t>
  </si>
  <si>
    <t>日出</t>
  </si>
  <si>
    <t>天神山</t>
  </si>
  <si>
    <t>暘谷</t>
  </si>
  <si>
    <t>小野屋</t>
  </si>
  <si>
    <t>豊後豊岡</t>
  </si>
  <si>
    <t>鬼瀬</t>
  </si>
  <si>
    <t>亀川</t>
  </si>
  <si>
    <t>向之原</t>
  </si>
  <si>
    <t>別府大学</t>
  </si>
  <si>
    <t>豊後国分</t>
  </si>
  <si>
    <t>別府</t>
  </si>
  <si>
    <t>賀来</t>
  </si>
  <si>
    <t>東別府</t>
  </si>
  <si>
    <t>南大分</t>
  </si>
  <si>
    <t>西大分</t>
  </si>
  <si>
    <t>古国府</t>
  </si>
  <si>
    <t>大分</t>
  </si>
  <si>
    <t>牧</t>
  </si>
  <si>
    <t>高城</t>
  </si>
  <si>
    <t>豊  肥  本  線</t>
  </si>
  <si>
    <t>鶴崎</t>
  </si>
  <si>
    <t>豊後荻</t>
  </si>
  <si>
    <t>大在</t>
  </si>
  <si>
    <t>玉来</t>
  </si>
  <si>
    <t>坂ノ市</t>
  </si>
  <si>
    <t>豊後竹田</t>
  </si>
  <si>
    <t>幸崎</t>
  </si>
  <si>
    <t>朝地</t>
  </si>
  <si>
    <t>佐志生</t>
  </si>
  <si>
    <t>緒方</t>
  </si>
  <si>
    <t>下ノ江</t>
  </si>
  <si>
    <t>豊後清川</t>
  </si>
  <si>
    <t>熊崎</t>
  </si>
  <si>
    <t>三重町</t>
  </si>
  <si>
    <t>上臼杵</t>
  </si>
  <si>
    <t>菅尾</t>
  </si>
  <si>
    <t>臼杵</t>
  </si>
  <si>
    <t>犬飼</t>
  </si>
  <si>
    <t>津久見</t>
  </si>
  <si>
    <t>竹中</t>
  </si>
  <si>
    <t>日代</t>
  </si>
  <si>
    <t>中判田</t>
  </si>
  <si>
    <t>浅海井</t>
  </si>
  <si>
    <t>狩生</t>
  </si>
  <si>
    <t>敷戸</t>
  </si>
  <si>
    <t>海崎</t>
  </si>
  <si>
    <t>滝尾</t>
  </si>
  <si>
    <t>佐伯</t>
  </si>
  <si>
    <t>上岡</t>
  </si>
  <si>
    <t>直見</t>
  </si>
  <si>
    <t>日 田 彦 山 線</t>
  </si>
  <si>
    <t>直川</t>
  </si>
  <si>
    <t>大鶴</t>
  </si>
  <si>
    <t>重岡</t>
  </si>
  <si>
    <t>今山</t>
  </si>
  <si>
    <t>宗太郎</t>
  </si>
  <si>
    <t>大分大学前</t>
  </si>
  <si>
    <t>発  送</t>
  </si>
  <si>
    <t>到  着</t>
  </si>
  <si>
    <t>(単位  人､ t )</t>
  </si>
  <si>
    <t>19</t>
  </si>
  <si>
    <t>20</t>
  </si>
  <si>
    <t>平成18年度</t>
  </si>
  <si>
    <t>資料：九州旅客鉄道株式会社､日本貨物鉄道株式会社</t>
  </si>
  <si>
    <t>　128．鉄道各駅別運輸 状況(JR九州・JR貨物)</t>
  </si>
  <si>
    <t>21</t>
  </si>
  <si>
    <t>22</t>
  </si>
  <si>
    <t>23</t>
  </si>
  <si>
    <t>24</t>
  </si>
  <si>
    <t>25</t>
  </si>
  <si>
    <t>-</t>
  </si>
  <si>
    <t>-</t>
  </si>
  <si>
    <t>26</t>
  </si>
  <si>
    <t>27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</si>
</sst>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 style="double"/>
      <bottom style="thin"/>
    </border>
    <border>
      <left/>
      <right/>
      <top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71">
    <xf numFmtId="0" fontId="0" fillId="0" borderId="0" xfId="0" applyAlignment="1">
      <alignment/>
    </xf>
    <xf numFmtId="41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41" fontId="4" fillId="0" borderId="1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/>
    </xf>
    <xf numFmtId="49" fontId="4" fillId="0" borderId="0" xfId="0" applyNumberFormat="1" applyFont="1" applyFill="1" applyAlignment="1">
      <alignment horizontal="centerContinuous"/>
    </xf>
    <xf numFmtId="41" fontId="7" fillId="0" borderId="0" xfId="0" applyNumberFormat="1" applyFont="1" applyFill="1" applyAlignment="1" applyProtection="1">
      <alignment horizontal="left"/>
      <protection/>
    </xf>
    <xf numFmtId="41" fontId="7" fillId="0" borderId="0" xfId="0" applyNumberFormat="1" applyFont="1" applyFill="1" applyBorder="1" applyAlignment="1">
      <alignment horizontal="centerContinuous"/>
    </xf>
    <xf numFmtId="41" fontId="7" fillId="0" borderId="10" xfId="48" applyNumberFormat="1" applyFont="1" applyFill="1" applyBorder="1" applyAlignment="1" applyProtection="1">
      <alignment/>
      <protection/>
    </xf>
    <xf numFmtId="41" fontId="7" fillId="0" borderId="0" xfId="48" applyNumberFormat="1" applyFont="1" applyFill="1" applyBorder="1" applyAlignment="1" applyProtection="1">
      <alignment/>
      <protection/>
    </xf>
    <xf numFmtId="41" fontId="7" fillId="0" borderId="0" xfId="0" applyNumberFormat="1" applyFont="1" applyFill="1" applyAlignment="1" applyProtection="1">
      <alignment horizontal="right"/>
      <protection/>
    </xf>
    <xf numFmtId="41" fontId="4" fillId="0" borderId="0" xfId="0" applyNumberFormat="1" applyFont="1" applyFill="1" applyAlignment="1" applyProtection="1" quotePrefix="1">
      <alignment horizontal="centerContinuous"/>
      <protection locked="0"/>
    </xf>
    <xf numFmtId="41" fontId="4" fillId="0" borderId="10" xfId="0" applyNumberFormat="1" applyFont="1" applyFill="1" applyBorder="1" applyAlignment="1">
      <alignment/>
    </xf>
    <xf numFmtId="41" fontId="7" fillId="0" borderId="11" xfId="0" applyNumberFormat="1" applyFont="1" applyFill="1" applyBorder="1" applyAlignment="1">
      <alignment horizontal="centerContinuous"/>
    </xf>
    <xf numFmtId="41" fontId="4" fillId="0" borderId="11" xfId="0" applyNumberFormat="1" applyFont="1" applyFill="1" applyBorder="1" applyAlignment="1">
      <alignment/>
    </xf>
    <xf numFmtId="41" fontId="5" fillId="0" borderId="12" xfId="0" applyNumberFormat="1" applyFont="1" applyFill="1" applyBorder="1" applyAlignment="1" applyProtection="1">
      <alignment horizontal="center" vertical="center"/>
      <protection/>
    </xf>
    <xf numFmtId="41" fontId="5" fillId="0" borderId="13" xfId="0" applyNumberFormat="1" applyFont="1" applyFill="1" applyBorder="1" applyAlignment="1" applyProtection="1">
      <alignment horizontal="center" vertical="center"/>
      <protection/>
    </xf>
    <xf numFmtId="41" fontId="5" fillId="0" borderId="14" xfId="0" applyNumberFormat="1" applyFont="1" applyFill="1" applyBorder="1" applyAlignment="1">
      <alignment horizontal="centerContinuous" vertical="center"/>
    </xf>
    <xf numFmtId="41" fontId="5" fillId="0" borderId="13" xfId="0" applyNumberFormat="1" applyFont="1" applyFill="1" applyBorder="1" applyAlignment="1" applyProtection="1">
      <alignment horizontal="centerContinuous" vertical="center"/>
      <protection/>
    </xf>
    <xf numFmtId="41" fontId="5" fillId="0" borderId="15" xfId="0" applyNumberFormat="1" applyFont="1" applyFill="1" applyBorder="1" applyAlignment="1" applyProtection="1">
      <alignment horizontal="centerContinuous" vertical="center"/>
      <protection/>
    </xf>
    <xf numFmtId="41" fontId="5" fillId="0" borderId="0" xfId="0" applyNumberFormat="1" applyFont="1" applyFill="1" applyAlignment="1">
      <alignment horizontal="centerContinuous" vertical="center"/>
    </xf>
    <xf numFmtId="41" fontId="5" fillId="0" borderId="0" xfId="0" applyNumberFormat="1" applyFont="1" applyFill="1" applyAlignment="1" applyProtection="1">
      <alignment horizontal="centerContinuous" vertical="center"/>
      <protection/>
    </xf>
    <xf numFmtId="41" fontId="5" fillId="0" borderId="14" xfId="0" applyNumberFormat="1" applyFont="1" applyFill="1" applyBorder="1" applyAlignment="1" applyProtection="1">
      <alignment horizontal="centerContinuous" vertical="center"/>
      <protection/>
    </xf>
    <xf numFmtId="41" fontId="4" fillId="0" borderId="0" xfId="0" applyNumberFormat="1" applyFont="1" applyFill="1" applyAlignment="1" applyProtection="1">
      <alignment horizontal="right"/>
      <protection/>
    </xf>
    <xf numFmtId="41" fontId="4" fillId="0" borderId="16" xfId="0" applyNumberFormat="1" applyFont="1" applyFill="1" applyBorder="1" applyAlignment="1" applyProtection="1">
      <alignment horizontal="left"/>
      <protection/>
    </xf>
    <xf numFmtId="41" fontId="4" fillId="0" borderId="16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 vertical="center"/>
    </xf>
    <xf numFmtId="41" fontId="4" fillId="0" borderId="10" xfId="48" applyNumberFormat="1" applyFont="1" applyFill="1" applyBorder="1" applyAlignment="1">
      <alignment/>
    </xf>
    <xf numFmtId="41" fontId="4" fillId="0" borderId="0" xfId="48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distributed"/>
      <protection/>
    </xf>
    <xf numFmtId="41" fontId="4" fillId="0" borderId="10" xfId="48" applyNumberFormat="1" applyFont="1" applyFill="1" applyBorder="1" applyAlignment="1" applyProtection="1">
      <alignment/>
      <protection/>
    </xf>
    <xf numFmtId="41" fontId="4" fillId="0" borderId="0" xfId="48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distributed"/>
      <protection/>
    </xf>
    <xf numFmtId="49" fontId="7" fillId="0" borderId="0" xfId="0" applyNumberFormat="1" applyFont="1" applyFill="1" applyAlignment="1">
      <alignment horizontal="centerContinuous"/>
    </xf>
    <xf numFmtId="41" fontId="8" fillId="0" borderId="0" xfId="48" applyNumberFormat="1" applyFont="1" applyFill="1" applyAlignment="1" applyProtection="1">
      <alignment horizontal="right"/>
      <protection locked="0"/>
    </xf>
    <xf numFmtId="41" fontId="4" fillId="0" borderId="0" xfId="0" applyNumberFormat="1" applyFont="1" applyFill="1" applyAlignment="1">
      <alignment horizontal="centerContinuous"/>
    </xf>
    <xf numFmtId="41" fontId="4" fillId="0" borderId="0" xfId="48" applyNumberFormat="1" applyFont="1" applyFill="1" applyAlignment="1" applyProtection="1">
      <alignment horizontal="right"/>
      <protection locked="0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1" fontId="4" fillId="0" borderId="0" xfId="48" applyNumberFormat="1" applyFont="1" applyFill="1" applyBorder="1" applyAlignment="1" applyProtection="1">
      <alignment horizontal="right"/>
      <protection locked="0"/>
    </xf>
    <xf numFmtId="41" fontId="4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Alignment="1" applyProtection="1">
      <alignment/>
      <protection/>
    </xf>
    <xf numFmtId="41" fontId="7" fillId="0" borderId="0" xfId="0" applyNumberFormat="1" applyFont="1" applyFill="1" applyBorder="1" applyAlignment="1" applyProtection="1">
      <alignment/>
      <protection/>
    </xf>
    <xf numFmtId="41" fontId="9" fillId="0" borderId="0" xfId="48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4" fillId="0" borderId="11" xfId="0" applyNumberFormat="1" applyFont="1" applyFill="1" applyBorder="1" applyAlignment="1">
      <alignment horizontal="distributed"/>
    </xf>
    <xf numFmtId="41" fontId="4" fillId="0" borderId="0" xfId="0" applyNumberFormat="1" applyFont="1" applyFill="1" applyBorder="1" applyAlignment="1" applyProtection="1">
      <alignment horizontal="left"/>
      <protection/>
    </xf>
    <xf numFmtId="41" fontId="7" fillId="0" borderId="0" xfId="0" applyNumberFormat="1" applyFont="1" applyFill="1" applyBorder="1" applyAlignment="1" applyProtection="1">
      <alignment horizontal="left"/>
      <protection/>
    </xf>
    <xf numFmtId="0" fontId="7" fillId="0" borderId="11" xfId="0" applyNumberFormat="1" applyFont="1" applyFill="1" applyBorder="1" applyAlignment="1" applyProtection="1">
      <alignment horizontal="distributed"/>
      <protection/>
    </xf>
    <xf numFmtId="41" fontId="8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7" fillId="0" borderId="0" xfId="48" applyNumberFormat="1" applyFont="1" applyFill="1" applyBorder="1" applyAlignment="1" applyProtection="1">
      <alignment horizontal="right"/>
      <protection/>
    </xf>
    <xf numFmtId="41" fontId="8" fillId="0" borderId="0" xfId="48" applyNumberFormat="1" applyFont="1" applyFill="1" applyBorder="1" applyAlignment="1" applyProtection="1">
      <alignment horizontal="right"/>
      <protection locked="0"/>
    </xf>
    <xf numFmtId="41" fontId="4" fillId="0" borderId="0" xfId="48" applyNumberFormat="1" applyFont="1" applyFill="1" applyBorder="1" applyAlignment="1" applyProtection="1">
      <alignment/>
      <protection locked="0"/>
    </xf>
    <xf numFmtId="41" fontId="4" fillId="0" borderId="14" xfId="0" applyNumberFormat="1" applyFont="1" applyFill="1" applyBorder="1" applyAlignment="1">
      <alignment/>
    </xf>
    <xf numFmtId="0" fontId="4" fillId="0" borderId="14" xfId="0" applyNumberFormat="1" applyFont="1" applyFill="1" applyBorder="1" applyAlignment="1" applyProtection="1">
      <alignment horizontal="distributed"/>
      <protection/>
    </xf>
    <xf numFmtId="41" fontId="4" fillId="0" borderId="14" xfId="48" applyNumberFormat="1" applyFont="1" applyFill="1" applyBorder="1" applyAlignment="1" applyProtection="1">
      <alignment horizontal="right"/>
      <protection locked="0"/>
    </xf>
    <xf numFmtId="41" fontId="4" fillId="0" borderId="17" xfId="0" applyNumberFormat="1" applyFont="1" applyFill="1" applyBorder="1" applyAlignment="1">
      <alignment/>
    </xf>
    <xf numFmtId="0" fontId="4" fillId="0" borderId="0" xfId="0" applyNumberFormat="1" applyFont="1" applyFill="1" applyAlignment="1" applyProtection="1">
      <alignment horizontal="left"/>
      <protection/>
    </xf>
    <xf numFmtId="41" fontId="9" fillId="0" borderId="10" xfId="48" applyNumberFormat="1" applyFont="1" applyFill="1" applyBorder="1" applyAlignment="1" applyProtection="1">
      <alignment/>
      <protection/>
    </xf>
    <xf numFmtId="41" fontId="9" fillId="0" borderId="0" xfId="48" applyNumberFormat="1" applyFont="1" applyFill="1" applyBorder="1" applyAlignment="1" applyProtection="1">
      <alignment/>
      <protection/>
    </xf>
    <xf numFmtId="41" fontId="4" fillId="0" borderId="13" xfId="48" applyNumberFormat="1" applyFont="1" applyFill="1" applyBorder="1" applyAlignment="1" applyProtection="1">
      <alignment/>
      <protection/>
    </xf>
    <xf numFmtId="41" fontId="4" fillId="0" borderId="14" xfId="48" applyNumberFormat="1" applyFont="1" applyFill="1" applyBorder="1" applyAlignment="1" applyProtection="1">
      <alignment/>
      <protection locked="0"/>
    </xf>
    <xf numFmtId="41" fontId="3" fillId="0" borderId="0" xfId="0" applyNumberFormat="1" applyFont="1" applyFill="1" applyAlignment="1">
      <alignment horizontal="center"/>
    </xf>
    <xf numFmtId="41" fontId="5" fillId="0" borderId="18" xfId="0" applyNumberFormat="1" applyFont="1" applyFill="1" applyBorder="1" applyAlignment="1" applyProtection="1">
      <alignment horizontal="center" vertical="center"/>
      <protection/>
    </xf>
    <xf numFmtId="41" fontId="5" fillId="0" borderId="12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/>
    </xf>
    <xf numFmtId="49" fontId="9" fillId="0" borderId="11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showGridLines="0" tabSelected="1" view="pageBreakPreview" zoomScale="98" zoomScaleSheetLayoutView="98" zoomScalePageLayoutView="0" workbookViewId="0" topLeftCell="F32">
      <selection activeCell="C2" sqref="C2"/>
    </sheetView>
  </sheetViews>
  <sheetFormatPr defaultColWidth="10.375" defaultRowHeight="13.5"/>
  <cols>
    <col min="1" max="1" width="3.25390625" style="1" customWidth="1"/>
    <col min="2" max="2" width="10.625" style="1" customWidth="1"/>
    <col min="3" max="5" width="13.50390625" style="1" customWidth="1"/>
    <col min="6" max="6" width="13.625" style="1" customWidth="1"/>
    <col min="7" max="8" width="11.625" style="1" customWidth="1"/>
    <col min="9" max="9" width="3.25390625" style="1" customWidth="1"/>
    <col min="10" max="10" width="10.625" style="1" customWidth="1"/>
    <col min="11" max="11" width="13.50390625" style="1" customWidth="1"/>
    <col min="12" max="12" width="11.625" style="1" customWidth="1"/>
    <col min="13" max="14" width="13.50390625" style="1" customWidth="1"/>
    <col min="15" max="16" width="11.125" style="1" customWidth="1"/>
    <col min="17" max="16384" width="8.875" style="1" customWidth="1"/>
  </cols>
  <sheetData>
    <row r="1" spans="1:16" ht="17.25">
      <c r="A1" s="64" t="s">
        <v>104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12" customHeight="1" thickBot="1">
      <c r="A2" s="24" t="s">
        <v>99</v>
      </c>
      <c r="B2" s="24"/>
      <c r="C2" s="25"/>
      <c r="D2" s="25"/>
      <c r="E2" s="25"/>
      <c r="F2" s="25"/>
      <c r="G2" s="25"/>
      <c r="H2" s="25"/>
      <c r="I2" s="24"/>
      <c r="J2" s="25"/>
      <c r="K2" s="25"/>
      <c r="L2" s="25"/>
      <c r="M2" s="25"/>
      <c r="N2" s="25"/>
      <c r="O2" s="25"/>
      <c r="P2" s="25"/>
    </row>
    <row r="3" spans="1:16" s="27" customFormat="1" ht="12" customHeight="1" thickTop="1">
      <c r="A3" s="20" t="s">
        <v>0</v>
      </c>
      <c r="B3" s="21"/>
      <c r="C3" s="18" t="s">
        <v>1</v>
      </c>
      <c r="D3" s="17"/>
      <c r="E3" s="17"/>
      <c r="F3" s="65" t="s">
        <v>2</v>
      </c>
      <c r="G3" s="18" t="s">
        <v>3</v>
      </c>
      <c r="H3" s="19"/>
      <c r="I3" s="20" t="s">
        <v>0</v>
      </c>
      <c r="J3" s="21"/>
      <c r="K3" s="18" t="s">
        <v>1</v>
      </c>
      <c r="L3" s="17"/>
      <c r="M3" s="17"/>
      <c r="N3" s="65" t="s">
        <v>2</v>
      </c>
      <c r="O3" s="18" t="s">
        <v>3</v>
      </c>
      <c r="P3" s="22"/>
    </row>
    <row r="4" spans="1:16" s="27" customFormat="1" ht="12" customHeight="1">
      <c r="A4" s="22" t="s">
        <v>4</v>
      </c>
      <c r="B4" s="22"/>
      <c r="C4" s="16" t="s">
        <v>5</v>
      </c>
      <c r="D4" s="16" t="s">
        <v>6</v>
      </c>
      <c r="E4" s="16" t="s">
        <v>7</v>
      </c>
      <c r="F4" s="66"/>
      <c r="G4" s="16" t="s">
        <v>97</v>
      </c>
      <c r="H4" s="15" t="s">
        <v>98</v>
      </c>
      <c r="I4" s="22" t="s">
        <v>4</v>
      </c>
      <c r="J4" s="22"/>
      <c r="K4" s="16" t="s">
        <v>5</v>
      </c>
      <c r="L4" s="16" t="s">
        <v>6</v>
      </c>
      <c r="M4" s="16" t="s">
        <v>7</v>
      </c>
      <c r="N4" s="66"/>
      <c r="O4" s="16" t="s">
        <v>97</v>
      </c>
      <c r="P4" s="16" t="s">
        <v>98</v>
      </c>
    </row>
    <row r="5" spans="1:16" ht="12" customHeight="1">
      <c r="A5" s="5" t="s">
        <v>102</v>
      </c>
      <c r="B5" s="11"/>
      <c r="C5" s="28">
        <v>21118529</v>
      </c>
      <c r="D5" s="29">
        <v>8640949</v>
      </c>
      <c r="E5" s="29">
        <v>12477580</v>
      </c>
      <c r="F5" s="29">
        <v>21176407</v>
      </c>
      <c r="G5" s="29">
        <v>95743</v>
      </c>
      <c r="H5" s="29">
        <v>80508</v>
      </c>
      <c r="J5" s="30" t="s">
        <v>93</v>
      </c>
      <c r="K5" s="3">
        <v>5978</v>
      </c>
      <c r="L5" s="4">
        <v>675</v>
      </c>
      <c r="M5" s="4">
        <v>5303</v>
      </c>
      <c r="N5" s="4">
        <v>6080</v>
      </c>
      <c r="O5" s="23" t="s">
        <v>110</v>
      </c>
      <c r="P5" s="23" t="s">
        <v>110</v>
      </c>
    </row>
    <row r="6" spans="1:16" ht="12" customHeight="1">
      <c r="A6" s="5" t="s">
        <v>100</v>
      </c>
      <c r="B6" s="11"/>
      <c r="C6" s="31">
        <v>21065503</v>
      </c>
      <c r="D6" s="32">
        <v>8594310</v>
      </c>
      <c r="E6" s="32">
        <v>12471193</v>
      </c>
      <c r="F6" s="32">
        <v>21111934</v>
      </c>
      <c r="G6" s="32">
        <v>93019</v>
      </c>
      <c r="H6" s="32">
        <v>79740</v>
      </c>
      <c r="J6" s="33" t="s">
        <v>95</v>
      </c>
      <c r="K6" s="12">
        <v>144</v>
      </c>
      <c r="L6" s="1">
        <v>53</v>
      </c>
      <c r="M6" s="1">
        <v>91</v>
      </c>
      <c r="N6" s="1">
        <v>244</v>
      </c>
      <c r="O6" s="23" t="s">
        <v>110</v>
      </c>
      <c r="P6" s="23" t="s">
        <v>110</v>
      </c>
    </row>
    <row r="7" spans="1:16" ht="12" customHeight="1">
      <c r="A7" s="34" t="s">
        <v>101</v>
      </c>
      <c r="B7" s="11"/>
      <c r="C7" s="31">
        <v>21163635</v>
      </c>
      <c r="D7" s="32">
        <v>8570839</v>
      </c>
      <c r="E7" s="32">
        <v>12592796</v>
      </c>
      <c r="F7" s="32">
        <v>21213309</v>
      </c>
      <c r="G7" s="32">
        <v>81022</v>
      </c>
      <c r="H7" s="32">
        <v>76464</v>
      </c>
      <c r="I7" s="6"/>
      <c r="J7" s="7"/>
      <c r="K7" s="8"/>
      <c r="L7" s="9"/>
      <c r="M7" s="9"/>
      <c r="N7" s="9"/>
      <c r="O7" s="10"/>
      <c r="P7" s="10"/>
    </row>
    <row r="8" spans="1:10" ht="12" customHeight="1">
      <c r="A8" s="34" t="s">
        <v>105</v>
      </c>
      <c r="B8" s="11"/>
      <c r="C8" s="31">
        <v>20289082</v>
      </c>
      <c r="D8" s="32">
        <v>7888109</v>
      </c>
      <c r="E8" s="32">
        <v>12400973</v>
      </c>
      <c r="F8" s="32">
        <v>20329351</v>
      </c>
      <c r="G8" s="32">
        <v>83708</v>
      </c>
      <c r="H8" s="32">
        <v>75922</v>
      </c>
      <c r="J8" s="14"/>
    </row>
    <row r="9" spans="1:16" ht="12" customHeight="1">
      <c r="A9" s="34" t="s">
        <v>106</v>
      </c>
      <c r="B9" s="11"/>
      <c r="C9" s="28">
        <v>20330729</v>
      </c>
      <c r="D9" s="29">
        <v>7794060</v>
      </c>
      <c r="E9" s="29">
        <v>12536669</v>
      </c>
      <c r="F9" s="29">
        <v>20360689</v>
      </c>
      <c r="G9" s="29">
        <v>90113</v>
      </c>
      <c r="H9" s="29">
        <v>78744</v>
      </c>
      <c r="I9" s="6" t="s">
        <v>8</v>
      </c>
      <c r="J9" s="13"/>
      <c r="K9" s="60">
        <f>SUM(K10:K35)</f>
        <v>2237325</v>
      </c>
      <c r="L9" s="61">
        <f>SUM(L10:L35)</f>
        <v>898481</v>
      </c>
      <c r="M9" s="61">
        <f>SUM(M10:M35)</f>
        <v>1338844</v>
      </c>
      <c r="N9" s="61">
        <f>SUM(N10:N35)</f>
        <v>2322150</v>
      </c>
      <c r="O9" s="35" t="s">
        <v>110</v>
      </c>
      <c r="P9" s="35" t="s">
        <v>110</v>
      </c>
    </row>
    <row r="10" spans="1:16" ht="12" customHeight="1">
      <c r="A10" s="34" t="s">
        <v>107</v>
      </c>
      <c r="B10" s="11"/>
      <c r="C10" s="28">
        <v>20473067</v>
      </c>
      <c r="D10" s="29">
        <v>7831074</v>
      </c>
      <c r="E10" s="29">
        <v>12641993</v>
      </c>
      <c r="F10" s="29">
        <v>20401198</v>
      </c>
      <c r="G10" s="29">
        <v>84407</v>
      </c>
      <c r="H10" s="29">
        <v>78775</v>
      </c>
      <c r="I10" s="36"/>
      <c r="J10" s="30" t="s">
        <v>9</v>
      </c>
      <c r="K10" s="12">
        <v>13265</v>
      </c>
      <c r="L10" s="54">
        <v>6341</v>
      </c>
      <c r="M10" s="54">
        <v>6924</v>
      </c>
      <c r="N10" s="54">
        <v>14115</v>
      </c>
      <c r="O10" s="37" t="s">
        <v>110</v>
      </c>
      <c r="P10" s="37" t="s">
        <v>110</v>
      </c>
    </row>
    <row r="11" spans="1:16" ht="12" customHeight="1">
      <c r="A11" s="34" t="s">
        <v>108</v>
      </c>
      <c r="B11" s="11"/>
      <c r="C11" s="28">
        <v>19967819</v>
      </c>
      <c r="D11" s="29">
        <v>7927293</v>
      </c>
      <c r="E11" s="29">
        <v>13601529</v>
      </c>
      <c r="F11" s="29">
        <v>19650726</v>
      </c>
      <c r="G11" s="29">
        <v>81801</v>
      </c>
      <c r="H11" s="29">
        <v>78049</v>
      </c>
      <c r="J11" s="30" t="s">
        <v>10</v>
      </c>
      <c r="K11" s="12">
        <v>41755</v>
      </c>
      <c r="L11" s="54">
        <v>8115</v>
      </c>
      <c r="M11" s="54">
        <v>33640</v>
      </c>
      <c r="N11" s="54">
        <v>44103</v>
      </c>
      <c r="O11" s="37" t="s">
        <v>110</v>
      </c>
      <c r="P11" s="37" t="s">
        <v>110</v>
      </c>
    </row>
    <row r="12" spans="1:16" ht="12" customHeight="1">
      <c r="A12" s="67" t="s">
        <v>109</v>
      </c>
      <c r="B12" s="68"/>
      <c r="C12" s="8">
        <v>21404372</v>
      </c>
      <c r="D12" s="9">
        <v>8179924</v>
      </c>
      <c r="E12" s="9">
        <v>13229260</v>
      </c>
      <c r="F12" s="9">
        <v>21432926</v>
      </c>
      <c r="G12" s="9">
        <v>82302</v>
      </c>
      <c r="H12" s="9">
        <v>78736</v>
      </c>
      <c r="I12" s="36"/>
      <c r="J12" s="30" t="s">
        <v>11</v>
      </c>
      <c r="K12" s="12">
        <v>297465</v>
      </c>
      <c r="L12" s="54">
        <v>124191</v>
      </c>
      <c r="M12" s="54">
        <v>173274</v>
      </c>
      <c r="N12" s="54">
        <v>293742</v>
      </c>
      <c r="O12" s="37" t="s">
        <v>110</v>
      </c>
      <c r="P12" s="37" t="s">
        <v>110</v>
      </c>
    </row>
    <row r="13" spans="1:16" ht="12" customHeight="1">
      <c r="A13" s="67" t="s">
        <v>112</v>
      </c>
      <c r="B13" s="68"/>
      <c r="C13" s="8">
        <v>20980190</v>
      </c>
      <c r="D13" s="9">
        <v>8173051</v>
      </c>
      <c r="E13" s="9">
        <v>12797139</v>
      </c>
      <c r="F13" s="9">
        <v>21013322</v>
      </c>
      <c r="G13" s="9">
        <v>77845</v>
      </c>
      <c r="H13" s="9">
        <v>76908</v>
      </c>
      <c r="I13" s="36"/>
      <c r="J13" s="30" t="s">
        <v>13</v>
      </c>
      <c r="K13" s="12">
        <v>2334</v>
      </c>
      <c r="L13" s="54">
        <v>657</v>
      </c>
      <c r="M13" s="54">
        <v>1677</v>
      </c>
      <c r="N13" s="54">
        <v>3138</v>
      </c>
      <c r="O13" s="37" t="s">
        <v>110</v>
      </c>
      <c r="P13" s="37" t="s">
        <v>110</v>
      </c>
    </row>
    <row r="14" spans="1:16" ht="12" customHeight="1">
      <c r="A14" s="38"/>
      <c r="B14" s="39"/>
      <c r="C14" s="31"/>
      <c r="D14" s="32"/>
      <c r="E14" s="32"/>
      <c r="F14" s="32"/>
      <c r="G14" s="32"/>
      <c r="H14" s="32"/>
      <c r="I14" s="36"/>
      <c r="J14" s="30" t="s">
        <v>15</v>
      </c>
      <c r="K14" s="12">
        <v>10046</v>
      </c>
      <c r="L14" s="54">
        <v>2301</v>
      </c>
      <c r="M14" s="54">
        <v>7745</v>
      </c>
      <c r="N14" s="54">
        <v>10254</v>
      </c>
      <c r="O14" s="37" t="s">
        <v>110</v>
      </c>
      <c r="P14" s="37" t="s">
        <v>110</v>
      </c>
    </row>
    <row r="15" spans="1:16" ht="12" customHeight="1">
      <c r="A15" s="69" t="s">
        <v>113</v>
      </c>
      <c r="B15" s="70"/>
      <c r="C15" s="60">
        <v>22917942</v>
      </c>
      <c r="D15" s="61">
        <v>9275214</v>
      </c>
      <c r="E15" s="61">
        <v>13642728</v>
      </c>
      <c r="F15" s="61">
        <v>22966024</v>
      </c>
      <c r="G15" s="61">
        <v>84406</v>
      </c>
      <c r="H15" s="61">
        <v>76460</v>
      </c>
      <c r="J15" s="30" t="s">
        <v>17</v>
      </c>
      <c r="K15" s="12">
        <v>28329</v>
      </c>
      <c r="L15" s="54">
        <v>15856</v>
      </c>
      <c r="M15" s="54">
        <v>12473</v>
      </c>
      <c r="N15" s="54">
        <v>27726</v>
      </c>
      <c r="O15" s="40" t="s">
        <v>110</v>
      </c>
      <c r="P15" s="40" t="s">
        <v>110</v>
      </c>
    </row>
    <row r="16" spans="3:16" ht="12">
      <c r="C16" s="28"/>
      <c r="D16" s="29"/>
      <c r="E16" s="29"/>
      <c r="F16" s="29"/>
      <c r="G16" s="29"/>
      <c r="H16" s="29"/>
      <c r="I16" s="41"/>
      <c r="J16" s="30" t="s">
        <v>19</v>
      </c>
      <c r="K16" s="12">
        <v>3465</v>
      </c>
      <c r="L16" s="54">
        <v>1421</v>
      </c>
      <c r="M16" s="54">
        <v>2044</v>
      </c>
      <c r="N16" s="54">
        <v>3459</v>
      </c>
      <c r="O16" s="40" t="s">
        <v>110</v>
      </c>
      <c r="P16" s="40" t="s">
        <v>110</v>
      </c>
    </row>
    <row r="17" spans="1:16" s="26" customFormat="1" ht="12" customHeight="1">
      <c r="A17" s="42" t="s">
        <v>12</v>
      </c>
      <c r="B17" s="43"/>
      <c r="C17" s="60">
        <v>18327231</v>
      </c>
      <c r="D17" s="61">
        <v>7655497</v>
      </c>
      <c r="E17" s="61">
        <v>10671734</v>
      </c>
      <c r="F17" s="61">
        <v>18357218</v>
      </c>
      <c r="G17" s="44" t="s">
        <v>111</v>
      </c>
      <c r="H17" s="44" t="s">
        <v>111</v>
      </c>
      <c r="J17" s="30" t="s">
        <v>21</v>
      </c>
      <c r="K17" s="12">
        <v>14884</v>
      </c>
      <c r="L17" s="54">
        <v>2470</v>
      </c>
      <c r="M17" s="54">
        <v>12414</v>
      </c>
      <c r="N17" s="54">
        <v>14830</v>
      </c>
      <c r="O17" s="40" t="s">
        <v>110</v>
      </c>
      <c r="P17" s="40" t="s">
        <v>110</v>
      </c>
    </row>
    <row r="18" spans="2:16" s="26" customFormat="1" ht="12" customHeight="1">
      <c r="B18" s="30" t="s">
        <v>14</v>
      </c>
      <c r="C18" s="31">
        <v>1153742</v>
      </c>
      <c r="D18" s="54">
        <v>564903</v>
      </c>
      <c r="E18" s="54">
        <v>588839</v>
      </c>
      <c r="F18" s="54">
        <v>1159180</v>
      </c>
      <c r="G18" s="40" t="s">
        <v>110</v>
      </c>
      <c r="H18" s="40" t="s">
        <v>110</v>
      </c>
      <c r="J18" s="30" t="s">
        <v>23</v>
      </c>
      <c r="K18" s="12">
        <v>124591</v>
      </c>
      <c r="L18" s="54">
        <v>33800</v>
      </c>
      <c r="M18" s="54">
        <v>90791</v>
      </c>
      <c r="N18" s="54">
        <v>125001</v>
      </c>
      <c r="O18" s="40" t="s">
        <v>110</v>
      </c>
      <c r="P18" s="40" t="s">
        <v>110</v>
      </c>
    </row>
    <row r="19" spans="2:16" s="26" customFormat="1" ht="12" customHeight="1">
      <c r="B19" s="30" t="s">
        <v>16</v>
      </c>
      <c r="C19" s="31">
        <v>111687</v>
      </c>
      <c r="D19" s="54">
        <v>19538</v>
      </c>
      <c r="E19" s="54">
        <v>92149</v>
      </c>
      <c r="F19" s="54">
        <v>111775</v>
      </c>
      <c r="G19" s="40" t="s">
        <v>110</v>
      </c>
      <c r="H19" s="40" t="s">
        <v>110</v>
      </c>
      <c r="J19" s="30" t="s">
        <v>25</v>
      </c>
      <c r="K19" s="12">
        <v>14803</v>
      </c>
      <c r="L19" s="54">
        <v>2481</v>
      </c>
      <c r="M19" s="54">
        <v>12322</v>
      </c>
      <c r="N19" s="54">
        <v>15160</v>
      </c>
      <c r="O19" s="40" t="s">
        <v>110</v>
      </c>
      <c r="P19" s="40" t="s">
        <v>110</v>
      </c>
    </row>
    <row r="20" spans="2:16" s="26" customFormat="1" ht="12" customHeight="1">
      <c r="B20" s="30" t="s">
        <v>18</v>
      </c>
      <c r="C20" s="31">
        <v>49464</v>
      </c>
      <c r="D20" s="54">
        <v>14188</v>
      </c>
      <c r="E20" s="54">
        <v>35276</v>
      </c>
      <c r="F20" s="54">
        <v>48283</v>
      </c>
      <c r="G20" s="40" t="s">
        <v>110</v>
      </c>
      <c r="H20" s="40" t="s">
        <v>110</v>
      </c>
      <c r="J20" s="30" t="s">
        <v>27</v>
      </c>
      <c r="K20" s="12">
        <v>17379</v>
      </c>
      <c r="L20" s="54">
        <v>1569</v>
      </c>
      <c r="M20" s="54">
        <v>15810</v>
      </c>
      <c r="N20" s="54">
        <v>17225</v>
      </c>
      <c r="O20" s="40" t="s">
        <v>110</v>
      </c>
      <c r="P20" s="40" t="s">
        <v>110</v>
      </c>
    </row>
    <row r="21" spans="2:16" s="26" customFormat="1" ht="12" customHeight="1">
      <c r="B21" s="30" t="s">
        <v>20</v>
      </c>
      <c r="C21" s="31">
        <v>32796</v>
      </c>
      <c r="D21" s="54">
        <v>7513</v>
      </c>
      <c r="E21" s="54">
        <v>25283</v>
      </c>
      <c r="F21" s="54">
        <v>31815</v>
      </c>
      <c r="G21" s="40" t="s">
        <v>110</v>
      </c>
      <c r="H21" s="40" t="s">
        <v>110</v>
      </c>
      <c r="J21" s="30" t="s">
        <v>29</v>
      </c>
      <c r="K21" s="12">
        <v>28340</v>
      </c>
      <c r="L21" s="54">
        <v>6655</v>
      </c>
      <c r="M21" s="54">
        <v>21685</v>
      </c>
      <c r="N21" s="54">
        <v>30872</v>
      </c>
      <c r="O21" s="40" t="s">
        <v>110</v>
      </c>
      <c r="P21" s="40" t="s">
        <v>110</v>
      </c>
    </row>
    <row r="22" spans="2:16" s="26" customFormat="1" ht="12" customHeight="1">
      <c r="B22" s="30" t="s">
        <v>22</v>
      </c>
      <c r="C22" s="31">
        <v>93756</v>
      </c>
      <c r="D22" s="54">
        <v>20801</v>
      </c>
      <c r="E22" s="54">
        <v>72955</v>
      </c>
      <c r="F22" s="54">
        <v>93369</v>
      </c>
      <c r="G22" s="40" t="s">
        <v>110</v>
      </c>
      <c r="H22" s="40" t="s">
        <v>110</v>
      </c>
      <c r="I22" s="45"/>
      <c r="J22" s="30" t="s">
        <v>31</v>
      </c>
      <c r="K22" s="12">
        <v>2444</v>
      </c>
      <c r="L22" s="54">
        <v>1315</v>
      </c>
      <c r="M22" s="54">
        <v>1129</v>
      </c>
      <c r="N22" s="54">
        <v>4516</v>
      </c>
      <c r="O22" s="40" t="s">
        <v>110</v>
      </c>
      <c r="P22" s="40" t="s">
        <v>110</v>
      </c>
    </row>
    <row r="23" spans="2:16" s="26" customFormat="1" ht="12" customHeight="1">
      <c r="B23" s="30" t="s">
        <v>24</v>
      </c>
      <c r="C23" s="31">
        <v>236780</v>
      </c>
      <c r="D23" s="54">
        <v>78119</v>
      </c>
      <c r="E23" s="54">
        <v>158661</v>
      </c>
      <c r="F23" s="54">
        <v>237858</v>
      </c>
      <c r="G23" s="40" t="s">
        <v>110</v>
      </c>
      <c r="H23" s="40" t="s">
        <v>110</v>
      </c>
      <c r="J23" s="30" t="s">
        <v>33</v>
      </c>
      <c r="K23" s="12">
        <v>459387</v>
      </c>
      <c r="L23" s="54">
        <v>355521</v>
      </c>
      <c r="M23" s="54">
        <v>103866</v>
      </c>
      <c r="N23" s="54">
        <v>475861</v>
      </c>
      <c r="O23" s="40" t="s">
        <v>110</v>
      </c>
      <c r="P23" s="40" t="s">
        <v>110</v>
      </c>
    </row>
    <row r="24" spans="2:16" s="26" customFormat="1" ht="12" customHeight="1">
      <c r="B24" s="30" t="s">
        <v>26</v>
      </c>
      <c r="C24" s="31">
        <v>29787</v>
      </c>
      <c r="D24" s="54">
        <v>8365</v>
      </c>
      <c r="E24" s="54">
        <v>21422</v>
      </c>
      <c r="F24" s="54">
        <v>29387</v>
      </c>
      <c r="G24" s="40" t="s">
        <v>110</v>
      </c>
      <c r="H24" s="40" t="s">
        <v>110</v>
      </c>
      <c r="J24" s="30" t="s">
        <v>35</v>
      </c>
      <c r="K24" s="12">
        <v>18548</v>
      </c>
      <c r="L24" s="54">
        <v>7601</v>
      </c>
      <c r="M24" s="54">
        <v>10947</v>
      </c>
      <c r="N24" s="54">
        <v>19537</v>
      </c>
      <c r="O24" s="40" t="s">
        <v>110</v>
      </c>
      <c r="P24" s="40" t="s">
        <v>110</v>
      </c>
    </row>
    <row r="25" spans="2:16" s="26" customFormat="1" ht="12" customHeight="1">
      <c r="B25" s="30" t="s">
        <v>28</v>
      </c>
      <c r="C25" s="31">
        <v>178077</v>
      </c>
      <c r="D25" s="54">
        <v>78875</v>
      </c>
      <c r="E25" s="54">
        <v>99202</v>
      </c>
      <c r="F25" s="54">
        <v>188346</v>
      </c>
      <c r="G25" s="40" t="s">
        <v>110</v>
      </c>
      <c r="H25" s="40" t="s">
        <v>110</v>
      </c>
      <c r="J25" s="33" t="s">
        <v>37</v>
      </c>
      <c r="K25" s="12">
        <v>10749</v>
      </c>
      <c r="L25" s="54">
        <v>2210</v>
      </c>
      <c r="M25" s="54">
        <v>8539</v>
      </c>
      <c r="N25" s="54">
        <v>16665</v>
      </c>
      <c r="O25" s="40" t="s">
        <v>110</v>
      </c>
      <c r="P25" s="40" t="s">
        <v>110</v>
      </c>
    </row>
    <row r="26" spans="2:16" s="26" customFormat="1" ht="12" customHeight="1">
      <c r="B26" s="30" t="s">
        <v>30</v>
      </c>
      <c r="C26" s="31">
        <v>4713</v>
      </c>
      <c r="D26" s="54">
        <v>2243</v>
      </c>
      <c r="E26" s="54">
        <v>2470</v>
      </c>
      <c r="F26" s="54">
        <v>5704</v>
      </c>
      <c r="G26" s="40" t="s">
        <v>110</v>
      </c>
      <c r="H26" s="40" t="s">
        <v>110</v>
      </c>
      <c r="J26" s="33" t="s">
        <v>39</v>
      </c>
      <c r="K26" s="12">
        <v>40094</v>
      </c>
      <c r="L26" s="54">
        <v>8294</v>
      </c>
      <c r="M26" s="54">
        <v>31800</v>
      </c>
      <c r="N26" s="54">
        <v>40421</v>
      </c>
      <c r="O26" s="40" t="s">
        <v>110</v>
      </c>
      <c r="P26" s="40" t="s">
        <v>110</v>
      </c>
    </row>
    <row r="27" spans="2:16" s="26" customFormat="1" ht="12" customHeight="1">
      <c r="B27" s="30" t="s">
        <v>32</v>
      </c>
      <c r="C27" s="31">
        <v>13724</v>
      </c>
      <c r="D27" s="54">
        <v>6280</v>
      </c>
      <c r="E27" s="54">
        <v>7444</v>
      </c>
      <c r="F27" s="54">
        <v>13455</v>
      </c>
      <c r="G27" s="40" t="s">
        <v>110</v>
      </c>
      <c r="H27" s="40" t="s">
        <v>110</v>
      </c>
      <c r="J27" s="33" t="s">
        <v>41</v>
      </c>
      <c r="K27" s="12">
        <v>40304</v>
      </c>
      <c r="L27" s="54">
        <v>9196</v>
      </c>
      <c r="M27" s="54">
        <v>31108</v>
      </c>
      <c r="N27" s="54">
        <v>38950</v>
      </c>
      <c r="O27" s="40" t="s">
        <v>110</v>
      </c>
      <c r="P27" s="40" t="s">
        <v>110</v>
      </c>
    </row>
    <row r="28" spans="2:16" s="26" customFormat="1" ht="12" customHeight="1">
      <c r="B28" s="30" t="s">
        <v>34</v>
      </c>
      <c r="C28" s="31">
        <v>84331</v>
      </c>
      <c r="D28" s="54">
        <v>21316</v>
      </c>
      <c r="E28" s="54">
        <v>63015</v>
      </c>
      <c r="F28" s="54">
        <v>85466</v>
      </c>
      <c r="G28" s="40" t="s">
        <v>110</v>
      </c>
      <c r="H28" s="40" t="s">
        <v>110</v>
      </c>
      <c r="J28" s="33" t="s">
        <v>43</v>
      </c>
      <c r="K28" s="12">
        <v>130597</v>
      </c>
      <c r="L28" s="54">
        <v>18694</v>
      </c>
      <c r="M28" s="54">
        <v>111903</v>
      </c>
      <c r="N28" s="54">
        <v>129257</v>
      </c>
      <c r="O28" s="40" t="s">
        <v>110</v>
      </c>
      <c r="P28" s="40" t="s">
        <v>110</v>
      </c>
    </row>
    <row r="29" spans="2:16" s="26" customFormat="1" ht="12" customHeight="1">
      <c r="B29" s="30" t="s">
        <v>36</v>
      </c>
      <c r="C29" s="31">
        <v>291136</v>
      </c>
      <c r="D29" s="54">
        <v>95201</v>
      </c>
      <c r="E29" s="54">
        <v>195935</v>
      </c>
      <c r="F29" s="54">
        <v>300063</v>
      </c>
      <c r="G29" s="40" t="s">
        <v>110</v>
      </c>
      <c r="H29" s="40" t="s">
        <v>110</v>
      </c>
      <c r="J29" s="33" t="s">
        <v>45</v>
      </c>
      <c r="K29" s="12">
        <v>6393</v>
      </c>
      <c r="L29" s="54">
        <v>964</v>
      </c>
      <c r="M29" s="54">
        <v>5429</v>
      </c>
      <c r="N29" s="54">
        <v>6748</v>
      </c>
      <c r="O29" s="40" t="s">
        <v>110</v>
      </c>
      <c r="P29" s="40" t="s">
        <v>110</v>
      </c>
    </row>
    <row r="30" spans="2:16" s="26" customFormat="1" ht="12" customHeight="1">
      <c r="B30" s="30" t="s">
        <v>38</v>
      </c>
      <c r="C30" s="31">
        <v>197793</v>
      </c>
      <c r="D30" s="54">
        <v>28682</v>
      </c>
      <c r="E30" s="54">
        <v>169111</v>
      </c>
      <c r="F30" s="54">
        <v>202538</v>
      </c>
      <c r="G30" s="40" t="s">
        <v>110</v>
      </c>
      <c r="H30" s="40" t="s">
        <v>110</v>
      </c>
      <c r="J30" s="33" t="s">
        <v>47</v>
      </c>
      <c r="K30" s="12">
        <v>232981</v>
      </c>
      <c r="L30" s="54">
        <v>59602</v>
      </c>
      <c r="M30" s="54">
        <v>173379</v>
      </c>
      <c r="N30" s="54">
        <v>234517</v>
      </c>
      <c r="O30" s="40" t="s">
        <v>110</v>
      </c>
      <c r="P30" s="40" t="s">
        <v>110</v>
      </c>
    </row>
    <row r="31" spans="2:16" s="26" customFormat="1" ht="12" customHeight="1">
      <c r="B31" s="30" t="s">
        <v>40</v>
      </c>
      <c r="C31" s="31">
        <v>220674</v>
      </c>
      <c r="D31" s="54">
        <v>47858</v>
      </c>
      <c r="E31" s="54">
        <v>172816</v>
      </c>
      <c r="F31" s="54">
        <v>224981</v>
      </c>
      <c r="G31" s="40" t="s">
        <v>110</v>
      </c>
      <c r="H31" s="40" t="s">
        <v>110</v>
      </c>
      <c r="J31" s="33" t="s">
        <v>49</v>
      </c>
      <c r="K31" s="12">
        <v>130845</v>
      </c>
      <c r="L31" s="54">
        <v>37787</v>
      </c>
      <c r="M31" s="54">
        <v>93058</v>
      </c>
      <c r="N31" s="54">
        <v>127106</v>
      </c>
      <c r="O31" s="40" t="s">
        <v>110</v>
      </c>
      <c r="P31" s="40" t="s">
        <v>110</v>
      </c>
    </row>
    <row r="32" spans="2:16" s="26" customFormat="1" ht="12" customHeight="1">
      <c r="B32" s="30" t="s">
        <v>42</v>
      </c>
      <c r="C32" s="31">
        <v>301500</v>
      </c>
      <c r="D32" s="54">
        <v>80946</v>
      </c>
      <c r="E32" s="54">
        <v>220554</v>
      </c>
      <c r="F32" s="54">
        <v>305801</v>
      </c>
      <c r="G32" s="40" t="s">
        <v>110</v>
      </c>
      <c r="H32" s="40" t="s">
        <v>110</v>
      </c>
      <c r="J32" s="33" t="s">
        <v>51</v>
      </c>
      <c r="K32" s="12">
        <v>210789</v>
      </c>
      <c r="L32" s="54">
        <v>74084</v>
      </c>
      <c r="M32" s="54">
        <v>136705</v>
      </c>
      <c r="N32" s="54">
        <v>202017</v>
      </c>
      <c r="O32" s="40" t="s">
        <v>110</v>
      </c>
      <c r="P32" s="40" t="s">
        <v>110</v>
      </c>
    </row>
    <row r="33" spans="2:16" s="26" customFormat="1" ht="12" customHeight="1">
      <c r="B33" s="30" t="s">
        <v>44</v>
      </c>
      <c r="C33" s="31">
        <v>157787</v>
      </c>
      <c r="D33" s="54">
        <v>36464</v>
      </c>
      <c r="E33" s="54">
        <v>121323</v>
      </c>
      <c r="F33" s="54">
        <v>154029</v>
      </c>
      <c r="G33" s="40" t="s">
        <v>110</v>
      </c>
      <c r="H33" s="40" t="s">
        <v>110</v>
      </c>
      <c r="J33" s="33" t="s">
        <v>53</v>
      </c>
      <c r="K33" s="12">
        <v>203296</v>
      </c>
      <c r="L33" s="54">
        <v>57267</v>
      </c>
      <c r="M33" s="54">
        <v>146029</v>
      </c>
      <c r="N33" s="54">
        <v>200583</v>
      </c>
      <c r="O33" s="40" t="s">
        <v>110</v>
      </c>
      <c r="P33" s="40" t="s">
        <v>110</v>
      </c>
    </row>
    <row r="34" spans="2:16" s="26" customFormat="1" ht="12" customHeight="1">
      <c r="B34" s="30" t="s">
        <v>46</v>
      </c>
      <c r="C34" s="31">
        <v>566290</v>
      </c>
      <c r="D34" s="54">
        <v>179307</v>
      </c>
      <c r="E34" s="54">
        <v>386983</v>
      </c>
      <c r="F34" s="54">
        <v>551558</v>
      </c>
      <c r="G34" s="40" t="s">
        <v>110</v>
      </c>
      <c r="H34" s="40" t="s">
        <v>110</v>
      </c>
      <c r="J34" s="33" t="s">
        <v>55</v>
      </c>
      <c r="K34" s="12">
        <v>154242</v>
      </c>
      <c r="L34" s="54">
        <v>60089</v>
      </c>
      <c r="M34" s="54">
        <v>94153</v>
      </c>
      <c r="N34" s="54">
        <v>226347</v>
      </c>
      <c r="O34" s="40" t="s">
        <v>110</v>
      </c>
      <c r="P34" s="40" t="s">
        <v>110</v>
      </c>
    </row>
    <row r="35" spans="2:16" s="26" customFormat="1" ht="12" customHeight="1">
      <c r="B35" s="30" t="s">
        <v>48</v>
      </c>
      <c r="C35" s="31">
        <v>667959</v>
      </c>
      <c r="D35" s="54">
        <v>185828</v>
      </c>
      <c r="E35" s="54">
        <v>482131</v>
      </c>
      <c r="F35" s="54">
        <v>638841</v>
      </c>
      <c r="G35" s="40" t="s">
        <v>110</v>
      </c>
      <c r="H35" s="40" t="s">
        <v>110</v>
      </c>
      <c r="J35" s="14"/>
      <c r="O35" s="40"/>
      <c r="P35" s="40"/>
    </row>
    <row r="36" spans="2:16" s="26" customFormat="1" ht="12" customHeight="1">
      <c r="B36" s="30" t="s">
        <v>50</v>
      </c>
      <c r="C36" s="31">
        <v>2261365</v>
      </c>
      <c r="D36" s="54">
        <v>1138696</v>
      </c>
      <c r="E36" s="54">
        <v>1122669</v>
      </c>
      <c r="F36" s="54">
        <v>2262516</v>
      </c>
      <c r="G36" s="40" t="s">
        <v>110</v>
      </c>
      <c r="H36" s="40" t="s">
        <v>110</v>
      </c>
      <c r="J36" s="46"/>
      <c r="L36" s="47"/>
      <c r="O36" s="40"/>
      <c r="P36" s="40"/>
    </row>
    <row r="37" spans="2:16" s="26" customFormat="1" ht="12" customHeight="1">
      <c r="B37" s="30" t="s">
        <v>52</v>
      </c>
      <c r="C37" s="31">
        <v>93088</v>
      </c>
      <c r="D37" s="54">
        <v>31777</v>
      </c>
      <c r="E37" s="54">
        <v>61311</v>
      </c>
      <c r="F37" s="54">
        <v>109142</v>
      </c>
      <c r="G37" s="40" t="s">
        <v>110</v>
      </c>
      <c r="H37" s="40" t="s">
        <v>110</v>
      </c>
      <c r="I37" s="48" t="s">
        <v>59</v>
      </c>
      <c r="J37" s="49"/>
      <c r="K37" s="61">
        <v>2338722</v>
      </c>
      <c r="L37" s="61">
        <f>SUM(L38:L51)</f>
        <v>713005</v>
      </c>
      <c r="M37" s="61">
        <f>SUM(M38:M51)</f>
        <v>1625717</v>
      </c>
      <c r="N37" s="61">
        <f>SUM(N38:N51)</f>
        <v>2272854</v>
      </c>
      <c r="O37" s="50" t="s">
        <v>110</v>
      </c>
      <c r="P37" s="50" t="s">
        <v>110</v>
      </c>
    </row>
    <row r="38" spans="2:16" s="26" customFormat="1" ht="12" customHeight="1">
      <c r="B38" s="30" t="s">
        <v>54</v>
      </c>
      <c r="C38" s="31">
        <v>169678</v>
      </c>
      <c r="D38" s="54">
        <v>70335</v>
      </c>
      <c r="E38" s="54">
        <v>99343</v>
      </c>
      <c r="F38" s="54">
        <v>220612</v>
      </c>
      <c r="G38" s="40" t="s">
        <v>110</v>
      </c>
      <c r="H38" s="40" t="s">
        <v>110</v>
      </c>
      <c r="J38" s="33" t="s">
        <v>61</v>
      </c>
      <c r="K38" s="12">
        <v>16821</v>
      </c>
      <c r="L38" s="54">
        <v>3215</v>
      </c>
      <c r="M38" s="54">
        <v>13606</v>
      </c>
      <c r="N38" s="54">
        <v>17102</v>
      </c>
      <c r="O38" s="51" t="s">
        <v>110</v>
      </c>
      <c r="P38" s="51" t="s">
        <v>110</v>
      </c>
    </row>
    <row r="39" spans="2:16" s="26" customFormat="1" ht="12" customHeight="1">
      <c r="B39" s="30" t="s">
        <v>56</v>
      </c>
      <c r="C39" s="31">
        <v>7155451</v>
      </c>
      <c r="D39" s="54">
        <v>3596025</v>
      </c>
      <c r="E39" s="54">
        <v>3559426</v>
      </c>
      <c r="F39" s="54">
        <v>7173423</v>
      </c>
      <c r="G39" s="40" t="s">
        <v>110</v>
      </c>
      <c r="H39" s="40" t="s">
        <v>110</v>
      </c>
      <c r="J39" s="33" t="s">
        <v>63</v>
      </c>
      <c r="K39" s="12">
        <v>4899</v>
      </c>
      <c r="L39" s="54">
        <v>266</v>
      </c>
      <c r="M39" s="54">
        <v>4633</v>
      </c>
      <c r="N39" s="54">
        <v>5797</v>
      </c>
      <c r="O39" s="52" t="s">
        <v>110</v>
      </c>
      <c r="P39" s="52" t="s">
        <v>110</v>
      </c>
    </row>
    <row r="40" spans="2:16" s="26" customFormat="1" ht="12" customHeight="1">
      <c r="B40" s="30" t="s">
        <v>57</v>
      </c>
      <c r="C40" s="31">
        <v>277040</v>
      </c>
      <c r="D40" s="54">
        <v>95160</v>
      </c>
      <c r="E40" s="54">
        <v>181880</v>
      </c>
      <c r="F40" s="54">
        <v>274425</v>
      </c>
      <c r="G40" s="40" t="s">
        <v>110</v>
      </c>
      <c r="H40" s="40" t="s">
        <v>110</v>
      </c>
      <c r="J40" s="33" t="s">
        <v>65</v>
      </c>
      <c r="K40" s="12">
        <v>147697</v>
      </c>
      <c r="L40" s="54">
        <v>43630</v>
      </c>
      <c r="M40" s="54">
        <v>104067</v>
      </c>
      <c r="N40" s="54">
        <v>144955</v>
      </c>
      <c r="O40" s="40" t="s">
        <v>110</v>
      </c>
      <c r="P40" s="40" t="s">
        <v>110</v>
      </c>
    </row>
    <row r="41" spans="2:16" s="26" customFormat="1" ht="12" customHeight="1">
      <c r="B41" s="30" t="s">
        <v>58</v>
      </c>
      <c r="C41" s="31">
        <v>660293</v>
      </c>
      <c r="D41" s="54">
        <v>222615</v>
      </c>
      <c r="E41" s="54">
        <v>437678</v>
      </c>
      <c r="F41" s="54">
        <v>653743</v>
      </c>
      <c r="G41" s="40" t="s">
        <v>110</v>
      </c>
      <c r="H41" s="40" t="s">
        <v>110</v>
      </c>
      <c r="J41" s="33" t="s">
        <v>67</v>
      </c>
      <c r="K41" s="12">
        <v>32490</v>
      </c>
      <c r="L41" s="54">
        <v>7510</v>
      </c>
      <c r="M41" s="54">
        <v>24980</v>
      </c>
      <c r="N41" s="54">
        <v>32532</v>
      </c>
      <c r="O41" s="40" t="s">
        <v>110</v>
      </c>
      <c r="P41" s="40" t="s">
        <v>110</v>
      </c>
    </row>
    <row r="42" spans="2:16" s="26" customFormat="1" ht="12" customHeight="1">
      <c r="B42" s="30" t="s">
        <v>60</v>
      </c>
      <c r="C42" s="31">
        <v>751389</v>
      </c>
      <c r="D42" s="54">
        <v>249851</v>
      </c>
      <c r="E42" s="54">
        <v>501538</v>
      </c>
      <c r="F42" s="54">
        <v>744688</v>
      </c>
      <c r="G42" s="40" t="s">
        <v>110</v>
      </c>
      <c r="H42" s="40" t="s">
        <v>110</v>
      </c>
      <c r="J42" s="33" t="s">
        <v>69</v>
      </c>
      <c r="K42" s="12">
        <v>75033</v>
      </c>
      <c r="L42" s="54">
        <v>22411</v>
      </c>
      <c r="M42" s="54">
        <v>52622</v>
      </c>
      <c r="N42" s="54">
        <v>75346</v>
      </c>
      <c r="O42" s="40" t="s">
        <v>110</v>
      </c>
      <c r="P42" s="40" t="s">
        <v>110</v>
      </c>
    </row>
    <row r="43" spans="2:16" s="26" customFormat="1" ht="12" customHeight="1">
      <c r="B43" s="30" t="s">
        <v>62</v>
      </c>
      <c r="C43" s="31">
        <v>751417</v>
      </c>
      <c r="D43" s="54">
        <v>247310</v>
      </c>
      <c r="E43" s="54">
        <v>504107</v>
      </c>
      <c r="F43" s="54">
        <v>726345</v>
      </c>
      <c r="G43" s="40" t="s">
        <v>110</v>
      </c>
      <c r="H43" s="40" t="s">
        <v>110</v>
      </c>
      <c r="J43" s="33" t="s">
        <v>71</v>
      </c>
      <c r="K43" s="12">
        <v>23394</v>
      </c>
      <c r="L43" s="54">
        <v>5485</v>
      </c>
      <c r="M43" s="54">
        <v>17909</v>
      </c>
      <c r="N43" s="54">
        <v>24597</v>
      </c>
      <c r="O43" s="40" t="s">
        <v>110</v>
      </c>
      <c r="P43" s="40" t="s">
        <v>110</v>
      </c>
    </row>
    <row r="44" spans="2:16" s="26" customFormat="1" ht="12" customHeight="1">
      <c r="B44" s="30" t="s">
        <v>64</v>
      </c>
      <c r="C44" s="31">
        <v>416453</v>
      </c>
      <c r="D44" s="54">
        <v>115118</v>
      </c>
      <c r="E44" s="54">
        <v>301335</v>
      </c>
      <c r="F44" s="54">
        <v>412741</v>
      </c>
      <c r="G44" s="40" t="s">
        <v>110</v>
      </c>
      <c r="H44" s="40" t="s">
        <v>110</v>
      </c>
      <c r="J44" s="33" t="s">
        <v>73</v>
      </c>
      <c r="K44" s="12">
        <v>316390</v>
      </c>
      <c r="L44" s="54">
        <v>71091</v>
      </c>
      <c r="M44" s="54">
        <v>245299</v>
      </c>
      <c r="N44" s="54">
        <v>308972</v>
      </c>
      <c r="O44" s="40" t="s">
        <v>110</v>
      </c>
      <c r="P44" s="40" t="s">
        <v>110</v>
      </c>
    </row>
    <row r="45" spans="2:16" s="26" customFormat="1" ht="12" customHeight="1">
      <c r="B45" s="30" t="s">
        <v>66</v>
      </c>
      <c r="C45" s="31">
        <v>127334</v>
      </c>
      <c r="D45" s="54">
        <v>38170</v>
      </c>
      <c r="E45" s="54">
        <v>89164</v>
      </c>
      <c r="F45" s="54">
        <v>126880</v>
      </c>
      <c r="G45" s="40" t="s">
        <v>110</v>
      </c>
      <c r="H45" s="40" t="s">
        <v>110</v>
      </c>
      <c r="J45" s="33" t="s">
        <v>75</v>
      </c>
      <c r="K45" s="12">
        <v>69416</v>
      </c>
      <c r="L45" s="54">
        <v>11565</v>
      </c>
      <c r="M45" s="54">
        <v>57851</v>
      </c>
      <c r="N45" s="54">
        <v>68983</v>
      </c>
      <c r="O45" s="40" t="s">
        <v>110</v>
      </c>
      <c r="P45" s="40" t="s">
        <v>110</v>
      </c>
    </row>
    <row r="46" spans="2:16" s="26" customFormat="1" ht="12" customHeight="1">
      <c r="B46" s="30" t="s">
        <v>68</v>
      </c>
      <c r="C46" s="31">
        <v>24101</v>
      </c>
      <c r="D46" s="54">
        <v>8598</v>
      </c>
      <c r="E46" s="54">
        <v>15503</v>
      </c>
      <c r="F46" s="54">
        <v>23381</v>
      </c>
      <c r="G46" s="40" t="s">
        <v>110</v>
      </c>
      <c r="H46" s="40" t="s">
        <v>110</v>
      </c>
      <c r="J46" s="33" t="s">
        <v>77</v>
      </c>
      <c r="K46" s="12">
        <v>118154</v>
      </c>
      <c r="L46" s="54">
        <v>22579</v>
      </c>
      <c r="M46" s="54">
        <v>95575</v>
      </c>
      <c r="N46" s="54">
        <v>117512</v>
      </c>
      <c r="O46" s="40" t="s">
        <v>110</v>
      </c>
      <c r="P46" s="40" t="s">
        <v>110</v>
      </c>
    </row>
    <row r="47" spans="2:16" s="26" customFormat="1" ht="12" customHeight="1">
      <c r="B47" s="30" t="s">
        <v>70</v>
      </c>
      <c r="C47" s="31">
        <v>19343</v>
      </c>
      <c r="D47" s="54">
        <v>8090</v>
      </c>
      <c r="E47" s="54">
        <v>11253</v>
      </c>
      <c r="F47" s="54">
        <v>18726</v>
      </c>
      <c r="G47" s="40" t="s">
        <v>110</v>
      </c>
      <c r="H47" s="40" t="s">
        <v>110</v>
      </c>
      <c r="J47" s="33" t="s">
        <v>79</v>
      </c>
      <c r="K47" s="12">
        <v>15632</v>
      </c>
      <c r="L47" s="54">
        <v>1356</v>
      </c>
      <c r="M47" s="54">
        <v>14276</v>
      </c>
      <c r="N47" s="54">
        <v>16116</v>
      </c>
      <c r="O47" s="40" t="s">
        <v>110</v>
      </c>
      <c r="P47" s="40" t="s">
        <v>110</v>
      </c>
    </row>
    <row r="48" spans="2:16" s="26" customFormat="1" ht="12" customHeight="1">
      <c r="B48" s="30" t="s">
        <v>72</v>
      </c>
      <c r="C48" s="31">
        <v>138939</v>
      </c>
      <c r="D48" s="54">
        <v>25706</v>
      </c>
      <c r="E48" s="54">
        <v>113233</v>
      </c>
      <c r="F48" s="54">
        <v>131922</v>
      </c>
      <c r="G48" s="40" t="s">
        <v>110</v>
      </c>
      <c r="H48" s="40" t="s">
        <v>110</v>
      </c>
      <c r="J48" s="33" t="s">
        <v>81</v>
      </c>
      <c r="K48" s="12">
        <v>370480</v>
      </c>
      <c r="L48" s="54">
        <v>88750</v>
      </c>
      <c r="M48" s="54">
        <v>281730</v>
      </c>
      <c r="N48" s="54">
        <v>364011</v>
      </c>
      <c r="O48" s="40" t="s">
        <v>110</v>
      </c>
      <c r="P48" s="40" t="s">
        <v>110</v>
      </c>
    </row>
    <row r="49" spans="2:16" s="26" customFormat="1" ht="12" customHeight="1">
      <c r="B49" s="30" t="s">
        <v>74</v>
      </c>
      <c r="C49" s="31">
        <v>116913</v>
      </c>
      <c r="D49" s="54">
        <v>30964</v>
      </c>
      <c r="E49" s="54">
        <v>85949</v>
      </c>
      <c r="F49" s="54">
        <v>111235</v>
      </c>
      <c r="G49" s="40" t="s">
        <v>110</v>
      </c>
      <c r="H49" s="40" t="s">
        <v>110</v>
      </c>
      <c r="J49" s="33" t="s">
        <v>96</v>
      </c>
      <c r="K49" s="12">
        <v>572420</v>
      </c>
      <c r="L49" s="54">
        <v>222078</v>
      </c>
      <c r="M49" s="54">
        <v>350342</v>
      </c>
      <c r="N49" s="54">
        <v>538247</v>
      </c>
      <c r="O49" s="40" t="s">
        <v>110</v>
      </c>
      <c r="P49" s="40" t="s">
        <v>110</v>
      </c>
    </row>
    <row r="50" spans="2:16" s="26" customFormat="1" ht="12" customHeight="1">
      <c r="B50" s="30" t="s">
        <v>76</v>
      </c>
      <c r="C50" s="31">
        <v>270680</v>
      </c>
      <c r="D50" s="54">
        <v>79175</v>
      </c>
      <c r="E50" s="54">
        <v>191505</v>
      </c>
      <c r="F50" s="54">
        <v>274164</v>
      </c>
      <c r="G50" s="40" t="s">
        <v>110</v>
      </c>
      <c r="H50" s="40" t="s">
        <v>110</v>
      </c>
      <c r="J50" s="33" t="s">
        <v>84</v>
      </c>
      <c r="K50" s="12">
        <v>435501</v>
      </c>
      <c r="L50" s="54">
        <v>159271</v>
      </c>
      <c r="M50" s="54">
        <v>276230</v>
      </c>
      <c r="N50" s="54">
        <v>424919</v>
      </c>
      <c r="O50" s="40" t="s">
        <v>110</v>
      </c>
      <c r="P50" s="40" t="s">
        <v>110</v>
      </c>
    </row>
    <row r="51" spans="2:16" s="26" customFormat="1" ht="12" customHeight="1">
      <c r="B51" s="30" t="s">
        <v>78</v>
      </c>
      <c r="C51" s="31">
        <v>322665</v>
      </c>
      <c r="D51" s="54">
        <v>76891</v>
      </c>
      <c r="E51" s="54">
        <v>245774</v>
      </c>
      <c r="F51" s="54">
        <v>326985</v>
      </c>
      <c r="G51" s="40" t="s">
        <v>110</v>
      </c>
      <c r="H51" s="40" t="s">
        <v>110</v>
      </c>
      <c r="J51" s="33" t="s">
        <v>86</v>
      </c>
      <c r="K51" s="12">
        <v>140395</v>
      </c>
      <c r="L51" s="54">
        <v>53798</v>
      </c>
      <c r="M51" s="54">
        <v>86597</v>
      </c>
      <c r="N51" s="54">
        <v>133765</v>
      </c>
      <c r="O51" s="40" t="s">
        <v>110</v>
      </c>
      <c r="P51" s="40" t="s">
        <v>110</v>
      </c>
    </row>
    <row r="52" spans="2:16" s="26" customFormat="1" ht="12" customHeight="1">
      <c r="B52" s="30" t="s">
        <v>80</v>
      </c>
      <c r="C52" s="31">
        <v>16389</v>
      </c>
      <c r="D52" s="54">
        <v>8450</v>
      </c>
      <c r="E52" s="54">
        <v>7939</v>
      </c>
      <c r="F52" s="54">
        <v>14267</v>
      </c>
      <c r="G52" s="40" t="s">
        <v>110</v>
      </c>
      <c r="H52" s="40" t="s">
        <v>110</v>
      </c>
      <c r="J52" s="14"/>
      <c r="O52" s="40"/>
      <c r="P52" s="40"/>
    </row>
    <row r="53" spans="2:16" s="26" customFormat="1" ht="12" customHeight="1">
      <c r="B53" s="30" t="s">
        <v>82</v>
      </c>
      <c r="C53" s="31">
        <v>26402</v>
      </c>
      <c r="D53" s="54">
        <v>7979</v>
      </c>
      <c r="E53" s="54">
        <v>18423</v>
      </c>
      <c r="F53" s="54">
        <v>26477</v>
      </c>
      <c r="G53" s="40" t="s">
        <v>110</v>
      </c>
      <c r="H53" s="40" t="s">
        <v>110</v>
      </c>
      <c r="J53" s="46"/>
      <c r="O53" s="40"/>
      <c r="P53" s="40"/>
    </row>
    <row r="54" spans="2:16" s="26" customFormat="1" ht="12" customHeight="1">
      <c r="B54" s="30" t="s">
        <v>83</v>
      </c>
      <c r="C54" s="31">
        <v>5728</v>
      </c>
      <c r="D54" s="54">
        <v>1859</v>
      </c>
      <c r="E54" s="54">
        <v>3869</v>
      </c>
      <c r="F54" s="54">
        <v>7057</v>
      </c>
      <c r="G54" s="40" t="s">
        <v>110</v>
      </c>
      <c r="H54" s="40" t="s">
        <v>110</v>
      </c>
      <c r="I54" s="48" t="s">
        <v>90</v>
      </c>
      <c r="J54" s="49"/>
      <c r="K54" s="61">
        <v>14664</v>
      </c>
      <c r="L54" s="61">
        <f>SUM(L55:L56)</f>
        <v>8231</v>
      </c>
      <c r="M54" s="61">
        <f>SUM(M55:M56)</f>
        <v>6433</v>
      </c>
      <c r="N54" s="61">
        <f>SUM(N55:N56)</f>
        <v>13802</v>
      </c>
      <c r="O54" s="53" t="s">
        <v>110</v>
      </c>
      <c r="P54" s="53" t="s">
        <v>110</v>
      </c>
    </row>
    <row r="55" spans="2:16" s="26" customFormat="1" ht="12" customHeight="1">
      <c r="B55" s="30" t="s">
        <v>85</v>
      </c>
      <c r="C55" s="31">
        <v>15497</v>
      </c>
      <c r="D55" s="54">
        <v>6434</v>
      </c>
      <c r="E55" s="54">
        <v>9063</v>
      </c>
      <c r="F55" s="54">
        <v>15148</v>
      </c>
      <c r="G55" s="40" t="s">
        <v>110</v>
      </c>
      <c r="H55" s="40" t="s">
        <v>110</v>
      </c>
      <c r="J55" s="33" t="s">
        <v>92</v>
      </c>
      <c r="K55" s="12">
        <v>10416</v>
      </c>
      <c r="L55" s="54">
        <v>5355</v>
      </c>
      <c r="M55" s="54">
        <v>5061</v>
      </c>
      <c r="N55" s="54">
        <v>10192</v>
      </c>
      <c r="O55" s="40" t="s">
        <v>110</v>
      </c>
      <c r="P55" s="40" t="s">
        <v>110</v>
      </c>
    </row>
    <row r="56" spans="2:16" s="26" customFormat="1" ht="12" customHeight="1">
      <c r="B56" s="30" t="s">
        <v>87</v>
      </c>
      <c r="C56" s="31">
        <v>297001</v>
      </c>
      <c r="D56" s="54">
        <v>118289</v>
      </c>
      <c r="E56" s="54">
        <v>178712</v>
      </c>
      <c r="F56" s="54">
        <v>302246</v>
      </c>
      <c r="G56" s="40" t="s">
        <v>110</v>
      </c>
      <c r="H56" s="40" t="s">
        <v>110</v>
      </c>
      <c r="J56" s="33" t="s">
        <v>94</v>
      </c>
      <c r="K56" s="12">
        <v>4248</v>
      </c>
      <c r="L56" s="54">
        <v>2876</v>
      </c>
      <c r="M56" s="54">
        <v>1372</v>
      </c>
      <c r="N56" s="54">
        <v>3610</v>
      </c>
      <c r="O56" s="40" t="s">
        <v>110</v>
      </c>
      <c r="P56" s="40" t="s">
        <v>110</v>
      </c>
    </row>
    <row r="57" spans="2:16" s="26" customFormat="1" ht="12" customHeight="1">
      <c r="B57" s="30" t="s">
        <v>88</v>
      </c>
      <c r="C57" s="31">
        <v>4706</v>
      </c>
      <c r="D57" s="54">
        <v>224</v>
      </c>
      <c r="E57" s="54">
        <v>4482</v>
      </c>
      <c r="F57" s="54">
        <v>5107</v>
      </c>
      <c r="G57" s="40" t="s">
        <v>110</v>
      </c>
      <c r="H57" s="40" t="s">
        <v>110</v>
      </c>
      <c r="J57" s="33"/>
      <c r="K57" s="32"/>
      <c r="L57" s="54"/>
      <c r="M57" s="54"/>
      <c r="N57" s="54"/>
      <c r="O57" s="9"/>
      <c r="P57" s="9"/>
    </row>
    <row r="58" spans="2:16" s="26" customFormat="1" ht="12" customHeight="1">
      <c r="B58" s="30" t="s">
        <v>89</v>
      </c>
      <c r="C58" s="31">
        <v>1628</v>
      </c>
      <c r="D58" s="54">
        <v>254</v>
      </c>
      <c r="E58" s="54">
        <v>1374</v>
      </c>
      <c r="F58" s="54">
        <v>1552</v>
      </c>
      <c r="G58" s="40" t="s">
        <v>110</v>
      </c>
      <c r="H58" s="40" t="s">
        <v>110</v>
      </c>
      <c r="J58" s="33"/>
      <c r="K58" s="32"/>
      <c r="L58" s="54"/>
      <c r="M58" s="54"/>
      <c r="N58" s="54"/>
      <c r="O58" s="9"/>
      <c r="P58" s="9"/>
    </row>
    <row r="59" spans="1:16" s="26" customFormat="1" ht="12" customHeight="1">
      <c r="A59" s="55"/>
      <c r="B59" s="56" t="s">
        <v>91</v>
      </c>
      <c r="C59" s="62">
        <v>5613</v>
      </c>
      <c r="D59" s="63">
        <v>372</v>
      </c>
      <c r="E59" s="63">
        <v>5241</v>
      </c>
      <c r="F59" s="63">
        <v>5663</v>
      </c>
      <c r="G59" s="57" t="s">
        <v>110</v>
      </c>
      <c r="H59" s="57" t="s">
        <v>110</v>
      </c>
      <c r="I59" s="55"/>
      <c r="J59" s="58"/>
      <c r="K59" s="55"/>
      <c r="L59" s="55"/>
      <c r="M59" s="55"/>
      <c r="N59" s="55"/>
      <c r="O59" s="57"/>
      <c r="P59" s="57"/>
    </row>
    <row r="60" spans="1:9" ht="12" customHeight="1">
      <c r="A60" s="59" t="s">
        <v>103</v>
      </c>
      <c r="I60" s="2"/>
    </row>
    <row r="61" ht="12" customHeight="1">
      <c r="J61" s="2"/>
    </row>
    <row r="62" ht="29.25" customHeight="1">
      <c r="J62" s="2"/>
    </row>
    <row r="63" ht="12">
      <c r="J63" s="2"/>
    </row>
  </sheetData>
  <sheetProtection/>
  <mergeCells count="6">
    <mergeCell ref="A1:P1"/>
    <mergeCell ref="F3:F4"/>
    <mergeCell ref="N3:N4"/>
    <mergeCell ref="A12:B12"/>
    <mergeCell ref="A15:B15"/>
    <mergeCell ref="A13:B13"/>
  </mergeCells>
  <printOptions horizontalCentered="1"/>
  <pageMargins left="0.3937007874015748" right="0.3937007874015748" top="0.5905511811023623" bottom="0.3937007874015748" header="0.9055118110236221" footer="0.1968503937007874"/>
  <pageSetup fitToWidth="2" horizontalDpi="600" verticalDpi="600" orientation="portrait" paperSize="9" scale="106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2017-01-30T04:39:42Z</cp:lastPrinted>
  <dcterms:created xsi:type="dcterms:W3CDTF">2008-03-16T02:29:01Z</dcterms:created>
  <dcterms:modified xsi:type="dcterms:W3CDTF">2017-05-09T06:38:10Z</dcterms:modified>
  <cp:category/>
  <cp:version/>
  <cp:contentType/>
  <cp:contentStatus/>
</cp:coreProperties>
</file>