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375" activeTab="0"/>
  </bookViews>
  <sheets>
    <sheet name="182A" sheetId="1" r:id="rId1"/>
    <sheet name="182B" sheetId="2" r:id="rId2"/>
    <sheet name="182C" sheetId="3" r:id="rId3"/>
    <sheet name="182D" sheetId="4" r:id="rId4"/>
  </sheets>
  <definedNames>
    <definedName name="_Regression_Int" localSheetId="0" hidden="1">1</definedName>
    <definedName name="_xlnm.Print_Area" localSheetId="0">'182A'!$A$1:$L$56</definedName>
    <definedName name="_xlnm.Print_Area" localSheetId="1">'182B'!$A$1:$L$51</definedName>
    <definedName name="_xlnm.Print_Area" localSheetId="2">'182C'!$A$1:$L$53</definedName>
    <definedName name="_xlnm.Print_Area" localSheetId="3">'182D'!$A$1:$L$55</definedName>
  </definedNames>
  <calcPr fullCalcOnLoad="1"/>
</workbook>
</file>

<file path=xl/sharedStrings.xml><?xml version="1.0" encoding="utf-8"?>
<sst xmlns="http://schemas.openxmlformats.org/spreadsheetml/2006/main" count="442" uniqueCount="127">
  <si>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</si>
  <si>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</si>
  <si>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</si>
  <si>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</si>
  <si>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</si>
  <si>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</si>
  <si>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</si>
  <si>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</si>
  <si>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</si>
  <si>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</si>
  <si>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</si>
  <si>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</si>
  <si>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</si>
  <si>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</si>
  <si>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</si>
  <si>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</si>
  <si>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</si>
  <si>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</si>
  <si>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</si>
  <si>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</si>
  <si>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</si>
  <si>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</si>
  <si>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</si>
  <si>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</si>
  <si>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</si>
  <si>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</si>
  <si>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</si>
  <si>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</si>
  <si>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</si>
  <si>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</si>
  <si>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</si>
  <si>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</si>
  <si>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</si>
  <si>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</si>
  <si>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</si>
  <si>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</si>
  <si>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</si>
  <si>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</si>
  <si>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</si>
  <si>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</si>
  <si>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</si>
  <si>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</si>
  <si>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</si>
  <si>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</si>
  <si>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</si>
  <si>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</si>
  <si>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</si>
  <si>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</si>
  <si>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</si>
  <si>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</si>
  <si>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</si>
  <si>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</si>
  <si>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</si>
  <si>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</si>
  <si>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</si>
  <si>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</si>
  <si>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</si>
  <si>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</si>
  <si>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</si>
  <si>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</si>
  <si>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</si>
  <si>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</si>
  <si>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</si>
  <si>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</si>
  <si>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</si>
  <si>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</si>
  <si>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</si>
  <si>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</si>
  <si>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</si>
  <si>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</si>
  <si>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</si>
  <si>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</si>
  <si>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</si>
  <si>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</si>
  <si>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</si>
  <si>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</si>
  <si>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</si>
  <si>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</si>
  <si>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</si>
  <si>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</si>
  <si>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</si>
  <si>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</si>
  <si>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</si>
  <si>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</si>
  <si>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</si>
  <si>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</si>
  <si>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</si>
  <si>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</si>
  <si>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</si>
  <si>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</si>
  <si>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</si>
  <si>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</si>
  <si>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</si>
  <si>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</si>
  <si>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</si>
  <si>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総  数</t>
  </si>
  <si>
    <t>化学工業品</t>
  </si>
  <si>
    <t>　　２）大分県については県内間。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</si>
  <si>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</si>
  <si>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</si>
  <si>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</si>
  <si>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</si>
  <si>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</si>
  <si>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</si>
  <si>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</si>
  <si>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</si>
  <si>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A．全機関</t>
  </si>
  <si>
    <t>D．自動車</t>
  </si>
  <si>
    <t>B．鉄道</t>
  </si>
  <si>
    <t>C．海運</t>
  </si>
  <si>
    <t>資料：国土交通省総合政策局HP＞貨物・旅客地域流動調査</t>
  </si>
  <si>
    <t>貨物到着トン数（続き）</t>
  </si>
  <si>
    <t>貨物到着トン数</t>
  </si>
  <si>
    <t>都道府県､品目別</t>
  </si>
  <si>
    <t>金  属  ・  機械工業品</t>
  </si>
  <si>
    <t xml:space="preserve"> 1</t>
  </si>
  <si>
    <t>　注１）各都道府県から大分県へ到着したもの。</t>
  </si>
  <si>
    <t>大  分</t>
  </si>
  <si>
    <t>化学工業品</t>
  </si>
  <si>
    <t xml:space="preserve"> 1</t>
  </si>
  <si>
    <t>　注１）フェリーにより輸送された自動車及びその積荷を含まない｡</t>
  </si>
  <si>
    <t xml:space="preserve"> 　 ２）港湾統計(年報)を補完して作成。</t>
  </si>
  <si>
    <t>　注１）営業用および自家用貨物自動車で輸送された全貨物(フェリーにより輸送された自動車の積荷を含む)｡</t>
  </si>
  <si>
    <t xml:space="preserve">  　２）サンプル調査による推計値である。</t>
  </si>
  <si>
    <t>182.都道府県､品目別</t>
  </si>
  <si>
    <t>平成25年度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</si>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</sst>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u val="single"/>
      <sz val="14"/>
      <color indexed="12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5" fillId="0" borderId="10" xfId="0" applyFont="1" applyBorder="1" applyAlignment="1" applyProtection="1">
      <alignment horizontal="center" vertical="center"/>
      <protection/>
    </xf>
    <xf numFmtId="37" fontId="5" fillId="0" borderId="11" xfId="0" applyFont="1" applyBorder="1" applyAlignment="1">
      <alignment horizontal="centerContinuous" vertical="center"/>
    </xf>
    <xf numFmtId="37" fontId="5" fillId="0" borderId="10" xfId="0" applyFont="1" applyBorder="1" applyAlignment="1" applyProtection="1">
      <alignment horizontal="center" vertical="center" wrapText="1"/>
      <protection/>
    </xf>
    <xf numFmtId="37" fontId="5" fillId="0" borderId="12" xfId="0" applyFont="1" applyBorder="1" applyAlignment="1" applyProtection="1">
      <alignment horizontal="center" vertical="center"/>
      <protection/>
    </xf>
    <xf numFmtId="37" fontId="6" fillId="0" borderId="0" xfId="0" applyFont="1" applyAlignment="1">
      <alignment horizontal="centerContinuous" vertical="center"/>
    </xf>
    <xf numFmtId="37" fontId="6" fillId="0" borderId="0" xfId="0" applyFont="1" applyBorder="1" applyAlignment="1" applyProtection="1" quotePrefix="1">
      <alignment horizontal="distributed"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37" fontId="5" fillId="0" borderId="0" xfId="0" applyFont="1" applyAlignment="1" quotePrefix="1">
      <alignment horizontal="centerContinuous" vertical="center"/>
    </xf>
    <xf numFmtId="37" fontId="5" fillId="0" borderId="0" xfId="0" applyFont="1" applyBorder="1" applyAlignment="1" applyProtection="1" quotePrefix="1">
      <alignment horizontal="distributed" vertical="center"/>
      <protection/>
    </xf>
    <xf numFmtId="37" fontId="5" fillId="0" borderId="0" xfId="0" applyFont="1" applyBorder="1" applyAlignment="1" applyProtection="1">
      <alignment horizontal="distributed" vertical="center"/>
      <protection/>
    </xf>
    <xf numFmtId="37" fontId="6" fillId="0" borderId="0" xfId="0" applyFont="1" applyAlignment="1" quotePrefix="1">
      <alignment horizontal="centerContinuous" vertical="center"/>
    </xf>
    <xf numFmtId="37" fontId="6" fillId="0" borderId="0" xfId="0" applyFont="1" applyBorder="1" applyAlignment="1" applyProtection="1">
      <alignment horizontal="distributed" vertical="center"/>
      <protection/>
    </xf>
    <xf numFmtId="37" fontId="7" fillId="0" borderId="0" xfId="0" applyFont="1" applyAlignment="1">
      <alignment/>
    </xf>
    <xf numFmtId="37" fontId="5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37" fontId="5" fillId="0" borderId="0" xfId="0" applyFont="1" applyBorder="1" applyAlignment="1">
      <alignment horizontal="left" vertical="center"/>
    </xf>
    <xf numFmtId="37" fontId="5" fillId="0" borderId="0" xfId="0" applyFont="1" applyAlignment="1">
      <alignment horizontal="center" vertical="center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37" fontId="6" fillId="0" borderId="14" xfId="0" applyFont="1" applyBorder="1" applyAlignment="1" applyProtection="1" quotePrefix="1">
      <alignment horizontal="distributed" vertical="center"/>
      <protection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37" fontId="7" fillId="0" borderId="0" xfId="0" applyFont="1" applyAlignment="1">
      <alignment vertical="center"/>
    </xf>
    <xf numFmtId="37" fontId="5" fillId="0" borderId="0" xfId="0" applyFont="1" applyBorder="1" applyAlignment="1">
      <alignment vertical="center"/>
    </xf>
    <xf numFmtId="37" fontId="5" fillId="0" borderId="0" xfId="0" applyFont="1" applyAlignment="1">
      <alignment horizontal="left" vertical="center"/>
    </xf>
    <xf numFmtId="37" fontId="5" fillId="0" borderId="0" xfId="0" applyFont="1" applyAlignment="1">
      <alignment horizontal="centerContinuous" vertical="center"/>
    </xf>
    <xf numFmtId="37" fontId="6" fillId="0" borderId="0" xfId="0" applyFont="1" applyAlignment="1">
      <alignment vertical="center"/>
    </xf>
    <xf numFmtId="37" fontId="5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Continuous" vertical="center"/>
    </xf>
    <xf numFmtId="37" fontId="5" fillId="0" borderId="10" xfId="0" applyFont="1" applyBorder="1" applyAlignment="1">
      <alignment horizontal="centerContinuous" vertical="center"/>
    </xf>
    <xf numFmtId="37" fontId="5" fillId="0" borderId="0" xfId="0" applyFont="1" applyBorder="1" applyAlignment="1" quotePrefix="1">
      <alignment horizontal="centerContinuous" vertical="center"/>
    </xf>
    <xf numFmtId="49" fontId="8" fillId="0" borderId="0" xfId="0" applyNumberFormat="1" applyFont="1" applyAlignment="1">
      <alignment vertical="center"/>
    </xf>
    <xf numFmtId="37" fontId="5" fillId="0" borderId="15" xfId="0" applyFont="1" applyBorder="1" applyAlignment="1">
      <alignment horizontal="centerContinuous" vertical="center"/>
    </xf>
    <xf numFmtId="37" fontId="5" fillId="0" borderId="15" xfId="0" applyFont="1" applyBorder="1" applyAlignment="1" quotePrefix="1">
      <alignment horizontal="left" vertical="center"/>
    </xf>
    <xf numFmtId="37" fontId="5" fillId="0" borderId="15" xfId="0" applyFont="1" applyBorder="1" applyAlignment="1">
      <alignment vertical="center"/>
    </xf>
    <xf numFmtId="49" fontId="8" fillId="0" borderId="0" xfId="0" applyNumberFormat="1" applyFont="1" applyAlignment="1">
      <alignment/>
    </xf>
    <xf numFmtId="37" fontId="5" fillId="0" borderId="16" xfId="0" applyFont="1" applyBorder="1" applyAlignment="1" quotePrefix="1">
      <alignment horizontal="centerContinuous" vertical="center"/>
    </xf>
    <xf numFmtId="37" fontId="5" fillId="0" borderId="16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6" xfId="0" applyNumberFormat="1" applyFont="1" applyBorder="1" applyAlignment="1" applyProtection="1">
      <alignment horizontal="right" vertical="center"/>
      <protection locked="0"/>
    </xf>
    <xf numFmtId="37" fontId="5" fillId="0" borderId="10" xfId="0" applyFont="1" applyBorder="1" applyAlignment="1" applyProtection="1">
      <alignment horizontal="center" vertical="center"/>
      <protection locked="0"/>
    </xf>
    <xf numFmtId="37" fontId="5" fillId="0" borderId="0" xfId="0" applyFont="1" applyBorder="1" applyAlignment="1" applyProtection="1">
      <alignment horizontal="center" vertical="center"/>
      <protection locked="0"/>
    </xf>
    <xf numFmtId="37" fontId="0" fillId="0" borderId="0" xfId="0" applyFont="1" applyAlignment="1">
      <alignment/>
    </xf>
    <xf numFmtId="49" fontId="0" fillId="0" borderId="0" xfId="0" applyNumberFormat="1" applyFont="1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vertical="center"/>
    </xf>
    <xf numFmtId="37" fontId="0" fillId="0" borderId="0" xfId="0" applyFont="1" applyAlignment="1">
      <alignment vertical="center"/>
    </xf>
    <xf numFmtId="38" fontId="5" fillId="0" borderId="13" xfId="49" applyNumberFormat="1" applyFont="1" applyBorder="1" applyAlignment="1">
      <alignment vertical="center"/>
    </xf>
    <xf numFmtId="38" fontId="5" fillId="0" borderId="0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16" xfId="49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16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vertical="center"/>
      <protection/>
    </xf>
    <xf numFmtId="37" fontId="5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37" fontId="11" fillId="0" borderId="0" xfId="0" applyFont="1" applyAlignment="1">
      <alignment vertical="center"/>
    </xf>
    <xf numFmtId="37" fontId="5" fillId="0" borderId="11" xfId="0" applyFont="1" applyBorder="1" applyAlignment="1" applyProtection="1">
      <alignment horizontal="center" vertical="center"/>
      <protection/>
    </xf>
    <xf numFmtId="37" fontId="5" fillId="0" borderId="18" xfId="0" applyFont="1" applyBorder="1" applyAlignment="1" applyProtection="1">
      <alignment horizontal="center" vertical="center"/>
      <protection/>
    </xf>
    <xf numFmtId="37" fontId="10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7" fontId="5" fillId="0" borderId="19" xfId="43" applyNumberFormat="1" applyFont="1" applyBorder="1" applyAlignment="1" applyProtection="1">
      <alignment horizontal="left" vertical="center"/>
      <protection/>
    </xf>
    <xf numFmtId="37" fontId="5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6"/>
  <sheetViews>
    <sheetView showGridLines="0" tabSelected="1"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1" sqref="C41"/>
    </sheetView>
  </sheetViews>
  <sheetFormatPr defaultColWidth="10.66015625" defaultRowHeight="18"/>
  <cols>
    <col min="1" max="1" width="2.58203125" style="19" customWidth="1"/>
    <col min="2" max="2" width="7.58203125" style="20" customWidth="1"/>
    <col min="3" max="3" width="10.58203125" style="20" customWidth="1"/>
    <col min="4" max="5" width="9.58203125" style="20" customWidth="1"/>
    <col min="6" max="6" width="9.58203125" style="19" customWidth="1"/>
    <col min="7" max="12" width="9.58203125" style="20" customWidth="1"/>
    <col min="13" max="16384" width="10.58203125" style="20" customWidth="1"/>
  </cols>
  <sheetData>
    <row r="1" spans="1:12" s="36" customFormat="1" ht="17.25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5" customFormat="1" ht="15" customHeight="1" thickBot="1">
      <c r="A2" s="37"/>
      <c r="B2" s="38" t="s">
        <v>0</v>
      </c>
      <c r="C2" s="39"/>
      <c r="D2" s="39"/>
      <c r="E2" s="39"/>
      <c r="F2" s="66" t="s">
        <v>106</v>
      </c>
      <c r="G2" s="66"/>
      <c r="H2" s="66"/>
      <c r="I2" s="39"/>
      <c r="J2" s="39"/>
      <c r="K2" s="39"/>
      <c r="L2" s="39"/>
    </row>
    <row r="3" spans="1:12" s="15" customFormat="1" ht="45" customHeight="1" thickTop="1">
      <c r="A3" s="64" t="s">
        <v>1</v>
      </c>
      <c r="B3" s="65"/>
      <c r="C3" s="45" t="s">
        <v>125</v>
      </c>
      <c r="D3" s="1" t="s">
        <v>2</v>
      </c>
      <c r="E3" s="1" t="s">
        <v>3</v>
      </c>
      <c r="F3" s="2" t="s">
        <v>4</v>
      </c>
      <c r="G3" s="3" t="s">
        <v>114</v>
      </c>
      <c r="H3" s="1" t="s">
        <v>96</v>
      </c>
      <c r="I3" s="1" t="s">
        <v>5</v>
      </c>
      <c r="J3" s="1" t="s">
        <v>6</v>
      </c>
      <c r="K3" s="1" t="s">
        <v>7</v>
      </c>
      <c r="L3" s="4" t="s">
        <v>8</v>
      </c>
    </row>
    <row r="4" spans="1:13" s="30" customFormat="1" ht="48" customHeight="1">
      <c r="A4" s="5"/>
      <c r="B4" s="6" t="s">
        <v>95</v>
      </c>
      <c r="C4" s="25">
        <f>SUM(C5:C51)</f>
        <v>59846755</v>
      </c>
      <c r="D4" s="24">
        <f>SUM(D5:D51)</f>
        <v>2947720</v>
      </c>
      <c r="E4" s="24">
        <f aca="true" t="shared" si="0" ref="E4:L4">SUM(E5:E51)</f>
        <v>2954333</v>
      </c>
      <c r="F4" s="24">
        <f t="shared" si="0"/>
        <v>18030367</v>
      </c>
      <c r="G4" s="24">
        <f t="shared" si="0"/>
        <v>5411282</v>
      </c>
      <c r="H4" s="24">
        <f t="shared" si="0"/>
        <v>9959357</v>
      </c>
      <c r="I4" s="24">
        <f t="shared" si="0"/>
        <v>5676758</v>
      </c>
      <c r="J4" s="24">
        <f t="shared" si="0"/>
        <v>2900591</v>
      </c>
      <c r="K4" s="24">
        <f t="shared" si="0"/>
        <v>12977471</v>
      </c>
      <c r="L4" s="24">
        <f t="shared" si="0"/>
        <v>78942</v>
      </c>
      <c r="M4" s="25"/>
    </row>
    <row r="5" spans="1:15" s="15" customFormat="1" ht="18" customHeight="1">
      <c r="A5" s="33" t="s">
        <v>115</v>
      </c>
      <c r="B5" s="10" t="s">
        <v>10</v>
      </c>
      <c r="C5" s="53">
        <v>232059</v>
      </c>
      <c r="D5" s="54">
        <v>0</v>
      </c>
      <c r="E5" s="54">
        <v>0</v>
      </c>
      <c r="F5" s="54">
        <v>0</v>
      </c>
      <c r="G5" s="54">
        <v>56024</v>
      </c>
      <c r="H5" s="54">
        <v>164311</v>
      </c>
      <c r="I5" s="54">
        <v>0</v>
      </c>
      <c r="J5" s="54">
        <v>0</v>
      </c>
      <c r="K5" s="54">
        <v>4111</v>
      </c>
      <c r="L5" s="54">
        <v>7613</v>
      </c>
      <c r="M5" s="30"/>
      <c r="N5" s="30"/>
      <c r="O5" s="30"/>
    </row>
    <row r="6" spans="1:15" s="15" customFormat="1" ht="18" customHeight="1">
      <c r="A6" s="33" t="s">
        <v>98</v>
      </c>
      <c r="B6" s="11" t="s">
        <v>11</v>
      </c>
      <c r="C6" s="53">
        <v>2728</v>
      </c>
      <c r="D6" s="54">
        <v>0</v>
      </c>
      <c r="E6" s="54">
        <v>0</v>
      </c>
      <c r="F6" s="54">
        <v>750</v>
      </c>
      <c r="G6" s="54">
        <v>361</v>
      </c>
      <c r="H6" s="54">
        <v>0</v>
      </c>
      <c r="I6" s="54">
        <v>0</v>
      </c>
      <c r="J6" s="54">
        <v>0</v>
      </c>
      <c r="K6" s="54">
        <v>0</v>
      </c>
      <c r="L6" s="54">
        <v>1617</v>
      </c>
      <c r="M6" s="30"/>
      <c r="N6" s="30"/>
      <c r="O6" s="30"/>
    </row>
    <row r="7" spans="1:15" s="15" customFormat="1" ht="18" customHeight="1">
      <c r="A7" s="33" t="s">
        <v>99</v>
      </c>
      <c r="B7" s="11" t="s">
        <v>12</v>
      </c>
      <c r="C7" s="53">
        <v>63744</v>
      </c>
      <c r="D7" s="54">
        <v>0</v>
      </c>
      <c r="E7" s="54">
        <v>0</v>
      </c>
      <c r="F7" s="54">
        <v>61624</v>
      </c>
      <c r="G7" s="54">
        <v>0</v>
      </c>
      <c r="H7" s="54">
        <v>0</v>
      </c>
      <c r="I7" s="54">
        <v>0</v>
      </c>
      <c r="J7" s="54">
        <v>0</v>
      </c>
      <c r="K7" s="54">
        <v>1820</v>
      </c>
      <c r="L7" s="54">
        <v>300</v>
      </c>
      <c r="M7" s="30"/>
      <c r="N7" s="30"/>
      <c r="O7" s="30"/>
    </row>
    <row r="8" spans="1:15" s="15" customFormat="1" ht="18" customHeight="1">
      <c r="A8" s="33" t="s">
        <v>100</v>
      </c>
      <c r="B8" s="11" t="s">
        <v>13</v>
      </c>
      <c r="C8" s="53">
        <v>21256</v>
      </c>
      <c r="D8" s="54">
        <v>0</v>
      </c>
      <c r="E8" s="54">
        <v>0</v>
      </c>
      <c r="F8" s="54">
        <v>0</v>
      </c>
      <c r="G8" s="54">
        <v>9375</v>
      </c>
      <c r="H8" s="54">
        <v>4613</v>
      </c>
      <c r="I8" s="54">
        <v>0</v>
      </c>
      <c r="J8" s="54">
        <v>0</v>
      </c>
      <c r="K8" s="54">
        <v>6553</v>
      </c>
      <c r="L8" s="54">
        <v>715</v>
      </c>
      <c r="M8" s="30"/>
      <c r="N8" s="30"/>
      <c r="O8" s="30"/>
    </row>
    <row r="9" spans="1:15" s="15" customFormat="1" ht="18" customHeight="1">
      <c r="A9" s="33" t="s">
        <v>101</v>
      </c>
      <c r="B9" s="11" t="s">
        <v>14</v>
      </c>
      <c r="C9" s="53">
        <v>18783</v>
      </c>
      <c r="D9" s="54">
        <v>0</v>
      </c>
      <c r="E9" s="54">
        <v>0</v>
      </c>
      <c r="F9" s="54">
        <v>8531</v>
      </c>
      <c r="G9" s="54">
        <v>0</v>
      </c>
      <c r="H9" s="54">
        <v>2000</v>
      </c>
      <c r="I9" s="54">
        <v>0</v>
      </c>
      <c r="J9" s="54">
        <v>0</v>
      </c>
      <c r="K9" s="54">
        <v>6022</v>
      </c>
      <c r="L9" s="54">
        <v>2230</v>
      </c>
      <c r="M9" s="30"/>
      <c r="N9" s="30"/>
      <c r="O9" s="30"/>
    </row>
    <row r="10" spans="1:15" s="15" customFormat="1" ht="18" customHeight="1">
      <c r="A10" s="33" t="s">
        <v>102</v>
      </c>
      <c r="B10" s="11" t="s">
        <v>15</v>
      </c>
      <c r="C10" s="53">
        <v>40812</v>
      </c>
      <c r="D10" s="54">
        <v>0</v>
      </c>
      <c r="E10" s="54">
        <v>0</v>
      </c>
      <c r="F10" s="54">
        <v>37676</v>
      </c>
      <c r="G10" s="54">
        <v>0</v>
      </c>
      <c r="H10" s="54">
        <v>2571</v>
      </c>
      <c r="I10" s="54">
        <v>0</v>
      </c>
      <c r="J10" s="54">
        <v>0</v>
      </c>
      <c r="K10" s="54">
        <v>0</v>
      </c>
      <c r="L10" s="54">
        <v>565</v>
      </c>
      <c r="M10" s="30"/>
      <c r="N10" s="30"/>
      <c r="O10" s="30"/>
    </row>
    <row r="11" spans="1:15" s="15" customFormat="1" ht="18" customHeight="1">
      <c r="A11" s="33" t="s">
        <v>103</v>
      </c>
      <c r="B11" s="11" t="s">
        <v>16</v>
      </c>
      <c r="C11" s="53">
        <v>35611</v>
      </c>
      <c r="D11" s="54">
        <v>0</v>
      </c>
      <c r="E11" s="54">
        <v>0</v>
      </c>
      <c r="F11" s="54">
        <v>5700</v>
      </c>
      <c r="G11" s="54">
        <v>0</v>
      </c>
      <c r="H11" s="54">
        <v>0</v>
      </c>
      <c r="I11" s="54">
        <v>29246</v>
      </c>
      <c r="J11" s="54">
        <v>0</v>
      </c>
      <c r="K11" s="54">
        <v>0</v>
      </c>
      <c r="L11" s="54">
        <v>665</v>
      </c>
      <c r="M11" s="30"/>
      <c r="N11" s="30"/>
      <c r="O11" s="30"/>
    </row>
    <row r="12" spans="1:15" s="15" customFormat="1" ht="18" customHeight="1">
      <c r="A12" s="33" t="s">
        <v>104</v>
      </c>
      <c r="B12" s="11" t="s">
        <v>17</v>
      </c>
      <c r="C12" s="53">
        <v>233760</v>
      </c>
      <c r="D12" s="54">
        <v>0</v>
      </c>
      <c r="E12" s="54">
        <v>0</v>
      </c>
      <c r="F12" s="54">
        <v>706</v>
      </c>
      <c r="G12" s="54">
        <v>141245</v>
      </c>
      <c r="H12" s="54">
        <v>24356</v>
      </c>
      <c r="I12" s="54">
        <v>0</v>
      </c>
      <c r="J12" s="54">
        <v>0</v>
      </c>
      <c r="K12" s="54">
        <v>62448</v>
      </c>
      <c r="L12" s="54">
        <v>5005</v>
      </c>
      <c r="M12" s="30"/>
      <c r="N12" s="30"/>
      <c r="O12" s="30"/>
    </row>
    <row r="13" spans="1:15" s="15" customFormat="1" ht="18" customHeight="1">
      <c r="A13" s="33" t="s">
        <v>105</v>
      </c>
      <c r="B13" s="11" t="s">
        <v>18</v>
      </c>
      <c r="C13" s="53">
        <v>1030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1030</v>
      </c>
      <c r="M13" s="30"/>
      <c r="N13" s="30"/>
      <c r="O13" s="30"/>
    </row>
    <row r="14" spans="1:15" s="15" customFormat="1" ht="18" customHeight="1">
      <c r="A14" s="9" t="s">
        <v>19</v>
      </c>
      <c r="B14" s="11" t="s">
        <v>20</v>
      </c>
      <c r="C14" s="53">
        <v>385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385</v>
      </c>
      <c r="M14" s="30"/>
      <c r="N14" s="30"/>
      <c r="O14" s="30"/>
    </row>
    <row r="15" spans="1:15" s="15" customFormat="1" ht="18" customHeight="1">
      <c r="A15" s="9" t="s">
        <v>21</v>
      </c>
      <c r="B15" s="11" t="s">
        <v>22</v>
      </c>
      <c r="C15" s="53">
        <v>20630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17748</v>
      </c>
      <c r="L15" s="54">
        <v>2882</v>
      </c>
      <c r="M15" s="30"/>
      <c r="N15" s="30"/>
      <c r="O15" s="30"/>
    </row>
    <row r="16" spans="1:15" s="15" customFormat="1" ht="18" customHeight="1">
      <c r="A16" s="9" t="s">
        <v>23</v>
      </c>
      <c r="B16" s="11" t="s">
        <v>24</v>
      </c>
      <c r="C16" s="53">
        <v>147366</v>
      </c>
      <c r="D16" s="54">
        <v>0</v>
      </c>
      <c r="E16" s="54">
        <v>0</v>
      </c>
      <c r="F16" s="54">
        <v>56478</v>
      </c>
      <c r="G16" s="54">
        <v>22628</v>
      </c>
      <c r="H16" s="54">
        <v>12807</v>
      </c>
      <c r="I16" s="54">
        <v>0</v>
      </c>
      <c r="J16" s="54">
        <v>0</v>
      </c>
      <c r="K16" s="54">
        <v>54713</v>
      </c>
      <c r="L16" s="54">
        <v>740</v>
      </c>
      <c r="M16" s="30"/>
      <c r="N16" s="30"/>
      <c r="O16" s="30"/>
    </row>
    <row r="17" spans="1:15" s="15" customFormat="1" ht="18" customHeight="1">
      <c r="A17" s="9" t="s">
        <v>25</v>
      </c>
      <c r="B17" s="11" t="s">
        <v>26</v>
      </c>
      <c r="C17" s="53">
        <v>270868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53683</v>
      </c>
      <c r="K17" s="54">
        <v>211613</v>
      </c>
      <c r="L17" s="54">
        <v>5572</v>
      </c>
      <c r="M17" s="30"/>
      <c r="N17" s="30"/>
      <c r="O17" s="30"/>
    </row>
    <row r="18" spans="1:15" s="15" customFormat="1" ht="18" customHeight="1">
      <c r="A18" s="9" t="s">
        <v>27</v>
      </c>
      <c r="B18" s="11" t="s">
        <v>28</v>
      </c>
      <c r="C18" s="53">
        <v>819962</v>
      </c>
      <c r="D18" s="54">
        <v>0</v>
      </c>
      <c r="E18" s="54">
        <v>0</v>
      </c>
      <c r="F18" s="54">
        <v>283596</v>
      </c>
      <c r="G18" s="54">
        <v>0</v>
      </c>
      <c r="H18" s="54">
        <v>21007</v>
      </c>
      <c r="I18" s="54">
        <v>0</v>
      </c>
      <c r="J18" s="54">
        <v>0</v>
      </c>
      <c r="K18" s="54">
        <v>511619</v>
      </c>
      <c r="L18" s="54">
        <v>3740</v>
      </c>
      <c r="M18" s="30"/>
      <c r="N18" s="30"/>
      <c r="O18" s="30"/>
    </row>
    <row r="19" spans="1:15" s="15" customFormat="1" ht="18" customHeight="1">
      <c r="A19" s="9" t="s">
        <v>29</v>
      </c>
      <c r="B19" s="11" t="s">
        <v>30</v>
      </c>
      <c r="C19" s="53">
        <v>66095</v>
      </c>
      <c r="D19" s="54">
        <v>0</v>
      </c>
      <c r="E19" s="54">
        <v>0</v>
      </c>
      <c r="F19" s="54">
        <v>46249</v>
      </c>
      <c r="G19" s="54">
        <v>0</v>
      </c>
      <c r="H19" s="54">
        <v>7588</v>
      </c>
      <c r="I19" s="54">
        <v>0</v>
      </c>
      <c r="J19" s="54">
        <v>0</v>
      </c>
      <c r="K19" s="54">
        <v>7963</v>
      </c>
      <c r="L19" s="54">
        <v>4295</v>
      </c>
      <c r="M19" s="30"/>
      <c r="N19" s="30"/>
      <c r="O19" s="30"/>
    </row>
    <row r="20" spans="1:15" s="15" customFormat="1" ht="18" customHeight="1">
      <c r="A20" s="9" t="s">
        <v>31</v>
      </c>
      <c r="B20" s="11" t="s">
        <v>32</v>
      </c>
      <c r="C20" s="53">
        <v>50664</v>
      </c>
      <c r="D20" s="54">
        <v>0</v>
      </c>
      <c r="E20" s="54">
        <v>0</v>
      </c>
      <c r="F20" s="54">
        <v>41565</v>
      </c>
      <c r="G20" s="54">
        <v>0</v>
      </c>
      <c r="H20" s="54">
        <v>6675</v>
      </c>
      <c r="I20" s="54">
        <v>0</v>
      </c>
      <c r="J20" s="54">
        <v>0</v>
      </c>
      <c r="K20" s="54">
        <v>0</v>
      </c>
      <c r="L20" s="54">
        <v>2424</v>
      </c>
      <c r="M20" s="30"/>
      <c r="N20" s="30"/>
      <c r="O20" s="30"/>
    </row>
    <row r="21" spans="1:15" s="15" customFormat="1" ht="18" customHeight="1">
      <c r="A21" s="9" t="s">
        <v>33</v>
      </c>
      <c r="B21" s="11" t="s">
        <v>34</v>
      </c>
      <c r="C21" s="53">
        <v>16229</v>
      </c>
      <c r="D21" s="54">
        <v>0</v>
      </c>
      <c r="E21" s="54">
        <v>0</v>
      </c>
      <c r="F21" s="54">
        <v>15379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850</v>
      </c>
      <c r="M21" s="30"/>
      <c r="N21" s="30"/>
      <c r="O21" s="30"/>
    </row>
    <row r="22" spans="1:15" s="15" customFormat="1" ht="18" customHeight="1">
      <c r="A22" s="9" t="s">
        <v>35</v>
      </c>
      <c r="B22" s="11" t="s">
        <v>36</v>
      </c>
      <c r="C22" s="53">
        <v>1850</v>
      </c>
      <c r="D22" s="54">
        <v>0</v>
      </c>
      <c r="E22" s="54">
        <v>0</v>
      </c>
      <c r="F22" s="54">
        <v>1540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310</v>
      </c>
      <c r="M22" s="30"/>
      <c r="N22" s="30"/>
      <c r="O22" s="30"/>
    </row>
    <row r="23" spans="1:15" s="15" customFormat="1" ht="18" customHeight="1">
      <c r="A23" s="9" t="s">
        <v>37</v>
      </c>
      <c r="B23" s="11" t="s">
        <v>38</v>
      </c>
      <c r="C23" s="53">
        <v>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15</v>
      </c>
      <c r="M23" s="30"/>
      <c r="N23" s="30"/>
      <c r="O23" s="30"/>
    </row>
    <row r="24" spans="1:15" s="15" customFormat="1" ht="18" customHeight="1">
      <c r="A24" s="9" t="s">
        <v>39</v>
      </c>
      <c r="B24" s="11" t="s">
        <v>40</v>
      </c>
      <c r="C24" s="53">
        <v>8911</v>
      </c>
      <c r="D24" s="54">
        <v>0</v>
      </c>
      <c r="E24" s="54">
        <v>0</v>
      </c>
      <c r="F24" s="54">
        <v>0</v>
      </c>
      <c r="G24" s="54">
        <v>6591</v>
      </c>
      <c r="H24" s="54">
        <v>0</v>
      </c>
      <c r="I24" s="54">
        <v>0</v>
      </c>
      <c r="J24" s="54">
        <v>0</v>
      </c>
      <c r="K24" s="54">
        <v>0</v>
      </c>
      <c r="L24" s="54">
        <v>2320</v>
      </c>
      <c r="M24" s="30"/>
      <c r="N24" s="30"/>
      <c r="O24" s="30"/>
    </row>
    <row r="25" spans="1:15" s="15" customFormat="1" ht="18" customHeight="1">
      <c r="A25" s="9" t="s">
        <v>41</v>
      </c>
      <c r="B25" s="11" t="s">
        <v>42</v>
      </c>
      <c r="C25" s="53">
        <v>78991</v>
      </c>
      <c r="D25" s="54">
        <v>0</v>
      </c>
      <c r="E25" s="54">
        <v>0</v>
      </c>
      <c r="F25" s="54">
        <v>0</v>
      </c>
      <c r="G25" s="54">
        <v>0</v>
      </c>
      <c r="H25" s="54">
        <v>375</v>
      </c>
      <c r="I25" s="54">
        <v>0</v>
      </c>
      <c r="J25" s="54">
        <v>0</v>
      </c>
      <c r="K25" s="54">
        <v>72262</v>
      </c>
      <c r="L25" s="54">
        <v>6354</v>
      </c>
      <c r="M25" s="30"/>
      <c r="N25" s="30"/>
      <c r="O25" s="30"/>
    </row>
    <row r="26" spans="1:15" s="15" customFormat="1" ht="18" customHeight="1">
      <c r="A26" s="9" t="s">
        <v>43</v>
      </c>
      <c r="B26" s="11" t="s">
        <v>44</v>
      </c>
      <c r="C26" s="53">
        <v>134252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129972</v>
      </c>
      <c r="L26" s="54">
        <v>4280</v>
      </c>
      <c r="M26" s="30"/>
      <c r="N26" s="30"/>
      <c r="O26" s="30"/>
    </row>
    <row r="27" spans="1:15" s="15" customFormat="1" ht="18" customHeight="1">
      <c r="A27" s="9" t="s">
        <v>45</v>
      </c>
      <c r="B27" s="11" t="s">
        <v>46</v>
      </c>
      <c r="C27" s="53">
        <v>340347</v>
      </c>
      <c r="D27" s="54">
        <v>0</v>
      </c>
      <c r="E27" s="54">
        <v>0</v>
      </c>
      <c r="F27" s="54">
        <v>104149</v>
      </c>
      <c r="G27" s="54">
        <v>164330</v>
      </c>
      <c r="H27" s="54">
        <v>24929</v>
      </c>
      <c r="I27" s="54">
        <v>0</v>
      </c>
      <c r="J27" s="54">
        <v>18563</v>
      </c>
      <c r="K27" s="54">
        <v>23778</v>
      </c>
      <c r="L27" s="54">
        <v>4598</v>
      </c>
      <c r="M27" s="30"/>
      <c r="N27" s="30"/>
      <c r="O27" s="30"/>
    </row>
    <row r="28" spans="1:15" s="15" customFormat="1" ht="18" customHeight="1">
      <c r="A28" s="9" t="s">
        <v>47</v>
      </c>
      <c r="B28" s="11" t="s">
        <v>48</v>
      </c>
      <c r="C28" s="53">
        <v>59163</v>
      </c>
      <c r="D28" s="54">
        <v>0</v>
      </c>
      <c r="E28" s="54">
        <v>0</v>
      </c>
      <c r="F28" s="54">
        <v>4561</v>
      </c>
      <c r="G28" s="54">
        <v>0</v>
      </c>
      <c r="H28" s="54">
        <v>15096</v>
      </c>
      <c r="I28" s="54">
        <v>0</v>
      </c>
      <c r="J28" s="54">
        <v>0</v>
      </c>
      <c r="K28" s="54">
        <v>33446</v>
      </c>
      <c r="L28" s="54">
        <v>6060</v>
      </c>
      <c r="M28" s="30"/>
      <c r="N28" s="30"/>
      <c r="O28" s="30"/>
    </row>
    <row r="29" spans="1:15" s="15" customFormat="1" ht="18" customHeight="1">
      <c r="A29" s="9" t="s">
        <v>49</v>
      </c>
      <c r="B29" s="11" t="s">
        <v>50</v>
      </c>
      <c r="C29" s="53">
        <v>1352</v>
      </c>
      <c r="D29" s="54">
        <v>0</v>
      </c>
      <c r="E29" s="54">
        <v>0</v>
      </c>
      <c r="F29" s="54">
        <v>0</v>
      </c>
      <c r="G29" s="54">
        <v>1352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30"/>
      <c r="N29" s="30"/>
      <c r="O29" s="30"/>
    </row>
    <row r="30" spans="1:15" s="15" customFormat="1" ht="18" customHeight="1">
      <c r="A30" s="9" t="s">
        <v>51</v>
      </c>
      <c r="B30" s="11" t="s">
        <v>52</v>
      </c>
      <c r="C30" s="53">
        <v>142570</v>
      </c>
      <c r="D30" s="54">
        <v>0</v>
      </c>
      <c r="E30" s="54">
        <v>0</v>
      </c>
      <c r="F30" s="54">
        <v>139984</v>
      </c>
      <c r="G30" s="54">
        <v>0</v>
      </c>
      <c r="H30" s="54">
        <v>0</v>
      </c>
      <c r="I30" s="54">
        <v>0</v>
      </c>
      <c r="J30" s="54">
        <v>0</v>
      </c>
      <c r="K30" s="54">
        <v>1211</v>
      </c>
      <c r="L30" s="54">
        <v>1375</v>
      </c>
      <c r="M30" s="30"/>
      <c r="N30" s="30"/>
      <c r="O30" s="30"/>
    </row>
    <row r="31" spans="1:15" s="15" customFormat="1" ht="18" customHeight="1">
      <c r="A31" s="9" t="s">
        <v>53</v>
      </c>
      <c r="B31" s="11" t="s">
        <v>54</v>
      </c>
      <c r="C31" s="53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30"/>
      <c r="N31" s="30"/>
      <c r="O31" s="30"/>
    </row>
    <row r="32" spans="1:15" s="15" customFormat="1" ht="18" customHeight="1">
      <c r="A32" s="9" t="s">
        <v>55</v>
      </c>
      <c r="B32" s="11" t="s">
        <v>56</v>
      </c>
      <c r="C32" s="53">
        <v>45811</v>
      </c>
      <c r="D32" s="54">
        <v>0</v>
      </c>
      <c r="E32" s="54">
        <v>0</v>
      </c>
      <c r="F32" s="54">
        <v>0</v>
      </c>
      <c r="G32" s="54">
        <v>0</v>
      </c>
      <c r="H32" s="54">
        <v>44272</v>
      </c>
      <c r="I32" s="54">
        <v>0</v>
      </c>
      <c r="J32" s="54">
        <v>0</v>
      </c>
      <c r="K32" s="54">
        <v>1467</v>
      </c>
      <c r="L32" s="54">
        <v>72</v>
      </c>
      <c r="M32" s="30"/>
      <c r="N32" s="30"/>
      <c r="O32" s="30"/>
    </row>
    <row r="33" spans="1:15" s="15" customFormat="1" ht="18" customHeight="1">
      <c r="A33" s="9" t="s">
        <v>57</v>
      </c>
      <c r="B33" s="11" t="s">
        <v>58</v>
      </c>
      <c r="C33" s="53">
        <v>120857</v>
      </c>
      <c r="D33" s="54">
        <v>0</v>
      </c>
      <c r="E33" s="54">
        <v>0</v>
      </c>
      <c r="F33" s="54">
        <v>22663</v>
      </c>
      <c r="G33" s="54">
        <v>42075</v>
      </c>
      <c r="H33" s="54">
        <v>43369</v>
      </c>
      <c r="I33" s="54">
        <v>0</v>
      </c>
      <c r="J33" s="54">
        <v>0</v>
      </c>
      <c r="K33" s="54">
        <v>1100084</v>
      </c>
      <c r="L33" s="54">
        <v>2665</v>
      </c>
      <c r="M33" s="30"/>
      <c r="N33" s="30"/>
      <c r="O33" s="30"/>
    </row>
    <row r="34" spans="1:15" s="15" customFormat="1" ht="18" customHeight="1">
      <c r="A34" s="9">
        <v>30</v>
      </c>
      <c r="B34" s="11" t="s">
        <v>60</v>
      </c>
      <c r="C34" s="53">
        <v>2018123</v>
      </c>
      <c r="D34" s="54">
        <v>315</v>
      </c>
      <c r="E34" s="54">
        <v>0</v>
      </c>
      <c r="F34" s="54">
        <v>101058</v>
      </c>
      <c r="G34" s="54">
        <v>162399</v>
      </c>
      <c r="H34" s="54">
        <v>58890</v>
      </c>
      <c r="I34" s="54">
        <v>863</v>
      </c>
      <c r="J34" s="54">
        <v>2495</v>
      </c>
      <c r="K34" s="54">
        <v>1689310</v>
      </c>
      <c r="L34" s="54">
        <v>2793</v>
      </c>
      <c r="M34" s="30"/>
      <c r="N34" s="30"/>
      <c r="O34" s="30"/>
    </row>
    <row r="35" spans="1:15" s="15" customFormat="1" ht="18" customHeight="1">
      <c r="A35" s="9" t="s">
        <v>61</v>
      </c>
      <c r="B35" s="11" t="s">
        <v>62</v>
      </c>
      <c r="C35" s="53">
        <v>595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595</v>
      </c>
      <c r="M35" s="30"/>
      <c r="N35" s="30"/>
      <c r="O35" s="30"/>
    </row>
    <row r="36" spans="1:15" s="15" customFormat="1" ht="18" customHeight="1">
      <c r="A36" s="9" t="s">
        <v>63</v>
      </c>
      <c r="B36" s="11" t="s">
        <v>64</v>
      </c>
      <c r="C36" s="53">
        <v>41319</v>
      </c>
      <c r="D36" s="54">
        <v>0</v>
      </c>
      <c r="E36" s="54">
        <v>0</v>
      </c>
      <c r="F36" s="54">
        <v>2963</v>
      </c>
      <c r="G36" s="54">
        <v>0</v>
      </c>
      <c r="H36" s="54">
        <v>38356</v>
      </c>
      <c r="I36" s="54">
        <v>0</v>
      </c>
      <c r="J36" s="54">
        <v>0</v>
      </c>
      <c r="K36" s="54">
        <v>0</v>
      </c>
      <c r="L36" s="54">
        <v>0</v>
      </c>
      <c r="M36" s="30"/>
      <c r="N36" s="30"/>
      <c r="O36" s="30"/>
    </row>
    <row r="37" spans="1:15" s="15" customFormat="1" ht="18" customHeight="1">
      <c r="A37" s="9" t="s">
        <v>65</v>
      </c>
      <c r="B37" s="11" t="s">
        <v>66</v>
      </c>
      <c r="C37" s="53">
        <v>242795</v>
      </c>
      <c r="D37" s="54">
        <v>0</v>
      </c>
      <c r="E37" s="54">
        <v>0</v>
      </c>
      <c r="F37" s="54">
        <v>17561</v>
      </c>
      <c r="G37" s="54">
        <v>19789</v>
      </c>
      <c r="H37" s="54">
        <v>203894</v>
      </c>
      <c r="I37" s="54">
        <v>0</v>
      </c>
      <c r="J37" s="54">
        <v>0</v>
      </c>
      <c r="K37" s="54">
        <v>0</v>
      </c>
      <c r="L37" s="54">
        <v>1562</v>
      </c>
      <c r="M37" s="30"/>
      <c r="N37" s="30"/>
      <c r="O37" s="30"/>
    </row>
    <row r="38" spans="1:15" s="15" customFormat="1" ht="18" customHeight="1">
      <c r="A38" s="9" t="s">
        <v>67</v>
      </c>
      <c r="B38" s="11" t="s">
        <v>68</v>
      </c>
      <c r="C38" s="53">
        <v>236047</v>
      </c>
      <c r="D38" s="54">
        <v>0</v>
      </c>
      <c r="E38" s="54">
        <v>0</v>
      </c>
      <c r="F38" s="54">
        <v>94329</v>
      </c>
      <c r="G38" s="54">
        <v>9673</v>
      </c>
      <c r="H38" s="54">
        <v>31215</v>
      </c>
      <c r="I38" s="54">
        <v>47163</v>
      </c>
      <c r="J38" s="54">
        <v>0</v>
      </c>
      <c r="K38" s="54">
        <v>52933</v>
      </c>
      <c r="L38" s="54">
        <v>734</v>
      </c>
      <c r="M38" s="30"/>
      <c r="N38" s="30"/>
      <c r="O38" s="30"/>
    </row>
    <row r="39" spans="1:15" s="15" customFormat="1" ht="18" customHeight="1">
      <c r="A39" s="9" t="s">
        <v>69</v>
      </c>
      <c r="B39" s="11" t="s">
        <v>70</v>
      </c>
      <c r="C39" s="53">
        <v>914339</v>
      </c>
      <c r="D39" s="54">
        <v>119903</v>
      </c>
      <c r="E39" s="54">
        <v>0</v>
      </c>
      <c r="F39" s="54">
        <v>85874</v>
      </c>
      <c r="G39" s="54">
        <v>6280</v>
      </c>
      <c r="H39" s="54">
        <v>577049</v>
      </c>
      <c r="I39" s="54">
        <v>0</v>
      </c>
      <c r="J39" s="54">
        <v>100959</v>
      </c>
      <c r="K39" s="54">
        <v>24139</v>
      </c>
      <c r="L39" s="54">
        <v>135</v>
      </c>
      <c r="M39" s="30"/>
      <c r="N39" s="30"/>
      <c r="O39" s="30"/>
    </row>
    <row r="40" spans="1:15" s="15" customFormat="1" ht="18" customHeight="1">
      <c r="A40" s="9" t="s">
        <v>71</v>
      </c>
      <c r="B40" s="11" t="s">
        <v>72</v>
      </c>
      <c r="C40" s="53">
        <v>110924</v>
      </c>
      <c r="D40" s="54">
        <v>0</v>
      </c>
      <c r="E40" s="54">
        <v>0</v>
      </c>
      <c r="F40" s="54">
        <v>1000</v>
      </c>
      <c r="G40" s="54">
        <v>42865</v>
      </c>
      <c r="H40" s="54">
        <v>51367</v>
      </c>
      <c r="I40" s="54">
        <v>0</v>
      </c>
      <c r="J40" s="54">
        <v>0</v>
      </c>
      <c r="K40" s="54">
        <v>15355</v>
      </c>
      <c r="L40" s="54">
        <v>337</v>
      </c>
      <c r="M40" s="30"/>
      <c r="N40" s="30"/>
      <c r="O40" s="30"/>
    </row>
    <row r="41" spans="1:15" s="15" customFormat="1" ht="18" customHeight="1">
      <c r="A41" s="9" t="s">
        <v>73</v>
      </c>
      <c r="B41" s="11" t="s">
        <v>74</v>
      </c>
      <c r="C41" s="53">
        <v>418819</v>
      </c>
      <c r="D41" s="54">
        <v>0</v>
      </c>
      <c r="E41" s="54">
        <v>0</v>
      </c>
      <c r="F41" s="54">
        <v>6900</v>
      </c>
      <c r="G41" s="54">
        <v>96648</v>
      </c>
      <c r="H41" s="54">
        <v>217914</v>
      </c>
      <c r="I41" s="54">
        <v>53023</v>
      </c>
      <c r="J41" s="54">
        <v>0</v>
      </c>
      <c r="K41" s="54">
        <v>44209</v>
      </c>
      <c r="L41" s="54">
        <v>124</v>
      </c>
      <c r="M41" s="30"/>
      <c r="N41" s="30"/>
      <c r="O41" s="30"/>
    </row>
    <row r="42" spans="1:15" s="15" customFormat="1" ht="18" customHeight="1">
      <c r="A42" s="9" t="s">
        <v>75</v>
      </c>
      <c r="B42" s="11" t="s">
        <v>76</v>
      </c>
      <c r="C42" s="53">
        <v>98035</v>
      </c>
      <c r="D42" s="54">
        <v>0</v>
      </c>
      <c r="E42" s="54">
        <v>0</v>
      </c>
      <c r="F42" s="54">
        <v>30317</v>
      </c>
      <c r="G42" s="54">
        <v>47681</v>
      </c>
      <c r="H42" s="54">
        <v>0</v>
      </c>
      <c r="I42" s="54">
        <v>0</v>
      </c>
      <c r="J42" s="54">
        <v>497</v>
      </c>
      <c r="K42" s="54">
        <v>19530</v>
      </c>
      <c r="L42" s="54">
        <v>10</v>
      </c>
      <c r="M42" s="30"/>
      <c r="N42" s="30"/>
      <c r="O42" s="30"/>
    </row>
    <row r="43" spans="1:15" s="15" customFormat="1" ht="18" customHeight="1">
      <c r="A43" s="9" t="s">
        <v>77</v>
      </c>
      <c r="B43" s="11" t="s">
        <v>78</v>
      </c>
      <c r="C43" s="53">
        <v>128542</v>
      </c>
      <c r="D43" s="54">
        <v>0</v>
      </c>
      <c r="E43" s="54">
        <v>0</v>
      </c>
      <c r="F43" s="54">
        <v>110057</v>
      </c>
      <c r="G43" s="54">
        <v>0</v>
      </c>
      <c r="H43" s="54">
        <v>11854</v>
      </c>
      <c r="I43" s="54">
        <v>0</v>
      </c>
      <c r="J43" s="54">
        <v>0</v>
      </c>
      <c r="K43" s="54">
        <v>6621</v>
      </c>
      <c r="L43" s="54">
        <v>10</v>
      </c>
      <c r="M43" s="30"/>
      <c r="N43" s="30"/>
      <c r="O43" s="30"/>
    </row>
    <row r="44" spans="1:15" s="15" customFormat="1" ht="18" customHeight="1">
      <c r="A44" s="9" t="s">
        <v>79</v>
      </c>
      <c r="B44" s="11" t="s">
        <v>80</v>
      </c>
      <c r="C44" s="53">
        <v>6999642</v>
      </c>
      <c r="D44" s="54">
        <v>153394</v>
      </c>
      <c r="E44" s="54">
        <v>306872</v>
      </c>
      <c r="F44" s="54">
        <v>707829</v>
      </c>
      <c r="G44" s="54">
        <v>1277254</v>
      </c>
      <c r="H44" s="54">
        <v>889575</v>
      </c>
      <c r="I44" s="54">
        <v>2000985</v>
      </c>
      <c r="J44" s="54">
        <v>1038163</v>
      </c>
      <c r="K44" s="54">
        <v>622953</v>
      </c>
      <c r="L44" s="54">
        <v>2601</v>
      </c>
      <c r="M44" s="30"/>
      <c r="N44" s="30"/>
      <c r="O44" s="30"/>
    </row>
    <row r="45" spans="1:15" s="15" customFormat="1" ht="18" customHeight="1">
      <c r="A45" s="9" t="s">
        <v>81</v>
      </c>
      <c r="B45" s="11" t="s">
        <v>82</v>
      </c>
      <c r="C45" s="53">
        <v>873374</v>
      </c>
      <c r="D45" s="54">
        <v>0</v>
      </c>
      <c r="E45" s="54">
        <v>140084</v>
      </c>
      <c r="F45" s="54">
        <v>83195</v>
      </c>
      <c r="G45" s="54">
        <v>107741</v>
      </c>
      <c r="H45" s="54">
        <v>34189</v>
      </c>
      <c r="I45" s="54">
        <v>216979</v>
      </c>
      <c r="J45" s="54">
        <v>131787</v>
      </c>
      <c r="K45" s="54">
        <v>159115</v>
      </c>
      <c r="L45" s="54">
        <v>283</v>
      </c>
      <c r="M45" s="30"/>
      <c r="N45" s="30"/>
      <c r="O45" s="30"/>
    </row>
    <row r="46" spans="1:15" s="15" customFormat="1" ht="18" customHeight="1">
      <c r="A46" s="9" t="s">
        <v>83</v>
      </c>
      <c r="B46" s="11" t="s">
        <v>84</v>
      </c>
      <c r="C46" s="53">
        <v>167421</v>
      </c>
      <c r="D46" s="54">
        <v>0</v>
      </c>
      <c r="E46" s="54">
        <v>0</v>
      </c>
      <c r="F46" s="54">
        <v>114685</v>
      </c>
      <c r="G46" s="54">
        <v>0</v>
      </c>
      <c r="H46" s="54">
        <v>16023</v>
      </c>
      <c r="I46" s="54">
        <v>0</v>
      </c>
      <c r="J46" s="54">
        <v>0</v>
      </c>
      <c r="K46" s="54">
        <v>36698</v>
      </c>
      <c r="L46" s="54">
        <v>15</v>
      </c>
      <c r="M46" s="30"/>
      <c r="N46" s="30"/>
      <c r="O46" s="30"/>
    </row>
    <row r="47" spans="1:15" s="15" customFormat="1" ht="18" customHeight="1">
      <c r="A47" s="9" t="s">
        <v>85</v>
      </c>
      <c r="B47" s="11" t="s">
        <v>86</v>
      </c>
      <c r="C47" s="53">
        <v>1406555</v>
      </c>
      <c r="D47" s="54">
        <v>539818</v>
      </c>
      <c r="E47" s="54">
        <v>336549</v>
      </c>
      <c r="F47" s="54">
        <v>39272</v>
      </c>
      <c r="G47" s="54">
        <v>51447</v>
      </c>
      <c r="H47" s="54">
        <v>34590</v>
      </c>
      <c r="I47" s="54">
        <v>336141</v>
      </c>
      <c r="J47" s="54">
        <v>33653</v>
      </c>
      <c r="K47" s="54">
        <v>34907</v>
      </c>
      <c r="L47" s="54">
        <v>192</v>
      </c>
      <c r="M47" s="30"/>
      <c r="N47" s="30"/>
      <c r="O47" s="30"/>
    </row>
    <row r="48" spans="1:12" s="30" customFormat="1" ht="54" customHeight="1">
      <c r="A48" s="12" t="s">
        <v>87</v>
      </c>
      <c r="B48" s="13" t="s">
        <v>88</v>
      </c>
      <c r="C48" s="53">
        <v>42426709</v>
      </c>
      <c r="D48" s="54">
        <v>2066536</v>
      </c>
      <c r="E48" s="54">
        <v>2163115</v>
      </c>
      <c r="F48" s="54">
        <v>15598859</v>
      </c>
      <c r="G48" s="54">
        <v>3021319</v>
      </c>
      <c r="H48" s="54">
        <v>7314118</v>
      </c>
      <c r="I48" s="54">
        <v>2898538</v>
      </c>
      <c r="J48" s="54">
        <v>1520791</v>
      </c>
      <c r="K48" s="54">
        <v>7843495</v>
      </c>
      <c r="L48" s="54">
        <v>0</v>
      </c>
    </row>
    <row r="49" spans="1:15" s="15" customFormat="1" ht="18" customHeight="1">
      <c r="A49" s="9" t="s">
        <v>89</v>
      </c>
      <c r="B49" s="11" t="s">
        <v>90</v>
      </c>
      <c r="C49" s="53">
        <v>576763</v>
      </c>
      <c r="D49" s="54">
        <v>18494</v>
      </c>
      <c r="E49" s="54">
        <v>7713</v>
      </c>
      <c r="F49" s="54">
        <v>101117</v>
      </c>
      <c r="G49" s="54">
        <v>124205</v>
      </c>
      <c r="H49" s="54">
        <v>106122</v>
      </c>
      <c r="I49" s="54">
        <v>64388</v>
      </c>
      <c r="J49" s="54">
        <v>0</v>
      </c>
      <c r="K49" s="54">
        <v>154647</v>
      </c>
      <c r="L49" s="54">
        <v>75</v>
      </c>
      <c r="M49" s="30"/>
      <c r="N49" s="30"/>
      <c r="O49" s="30"/>
    </row>
    <row r="50" spans="1:15" s="15" customFormat="1" ht="18" customHeight="1">
      <c r="A50" s="9" t="s">
        <v>91</v>
      </c>
      <c r="B50" s="11" t="s">
        <v>92</v>
      </c>
      <c r="C50" s="53">
        <v>208307</v>
      </c>
      <c r="D50" s="54">
        <v>49260</v>
      </c>
      <c r="E50" s="54">
        <v>0</v>
      </c>
      <c r="F50" s="54">
        <v>102700</v>
      </c>
      <c r="G50" s="54">
        <v>0</v>
      </c>
      <c r="H50" s="54">
        <v>0</v>
      </c>
      <c r="I50" s="54">
        <v>29432</v>
      </c>
      <c r="J50" s="54">
        <v>0</v>
      </c>
      <c r="K50" s="54">
        <v>26116</v>
      </c>
      <c r="L50" s="54">
        <v>799</v>
      </c>
      <c r="M50" s="30"/>
      <c r="N50" s="30"/>
      <c r="O50" s="30"/>
    </row>
    <row r="51" spans="1:15" s="15" customFormat="1" ht="18" customHeight="1">
      <c r="A51" s="41" t="s">
        <v>93</v>
      </c>
      <c r="B51" s="42" t="s">
        <v>94</v>
      </c>
      <c r="C51" s="55">
        <v>2345</v>
      </c>
      <c r="D51" s="56">
        <v>0</v>
      </c>
      <c r="E51" s="56">
        <v>0</v>
      </c>
      <c r="F51" s="56">
        <v>1500</v>
      </c>
      <c r="G51" s="56">
        <v>0</v>
      </c>
      <c r="H51" s="56">
        <v>232</v>
      </c>
      <c r="I51" s="56">
        <v>0</v>
      </c>
      <c r="J51" s="56">
        <v>0</v>
      </c>
      <c r="K51" s="56">
        <v>613</v>
      </c>
      <c r="L51" s="56">
        <v>0</v>
      </c>
      <c r="M51" s="30"/>
      <c r="N51" s="30"/>
      <c r="O51" s="30"/>
    </row>
    <row r="52" spans="1:14" s="15" customFormat="1" ht="15" customHeight="1">
      <c r="A52" s="68" t="s">
        <v>110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30"/>
      <c r="N52" s="30"/>
    </row>
    <row r="53" spans="1:14" s="15" customFormat="1" ht="15" customHeight="1">
      <c r="A53" s="17" t="s">
        <v>116</v>
      </c>
      <c r="B53" s="46"/>
      <c r="C53" s="46"/>
      <c r="E53" s="29"/>
      <c r="M53" s="30"/>
      <c r="N53" s="30"/>
    </row>
    <row r="54" spans="1:14" s="15" customFormat="1" ht="15" customHeight="1">
      <c r="A54" s="28" t="s">
        <v>97</v>
      </c>
      <c r="B54" s="27"/>
      <c r="C54" s="46"/>
      <c r="D54" s="46"/>
      <c r="F54" s="29"/>
      <c r="M54" s="30"/>
      <c r="N54" s="30"/>
    </row>
    <row r="55" spans="2:14" ht="17.25">
      <c r="B55" s="62"/>
      <c r="C55" s="15"/>
      <c r="M55" s="30"/>
      <c r="N55" s="30"/>
    </row>
    <row r="56" spans="3:14" ht="17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0"/>
      <c r="N56" s="30"/>
    </row>
  </sheetData>
  <sheetProtection/>
  <mergeCells count="4">
    <mergeCell ref="A3:B3"/>
    <mergeCell ref="F2:H2"/>
    <mergeCell ref="A1:L1"/>
    <mergeCell ref="A52:L52"/>
  </mergeCells>
  <hyperlinks>
    <hyperlink ref="A52:L52" r:id="rId1" display="資料：国土交通省総合政策局情報安全・調査課HP＜貨物・旅客地域流動調査"/>
  </hyperlink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view="pageBreakPreview" zoomScaleSheetLayoutView="100" zoomScalePageLayoutView="0" workbookViewId="0" topLeftCell="A1">
      <pane xSplit="3" ySplit="4" topLeftCell="D1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8.66015625" defaultRowHeight="18"/>
  <cols>
    <col min="1" max="1" width="2.58203125" style="47" customWidth="1"/>
    <col min="2" max="2" width="7.58203125" style="47" customWidth="1"/>
    <col min="3" max="3" width="10.58203125" style="47" customWidth="1"/>
    <col min="4" max="12" width="9.58203125" style="47" customWidth="1"/>
    <col min="13" max="16384" width="9" style="47" customWidth="1"/>
  </cols>
  <sheetData>
    <row r="1" spans="1:12" s="40" customFormat="1" ht="17.25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5" customFormat="1" ht="15" customHeight="1" thickBot="1">
      <c r="A2" s="37"/>
      <c r="B2" s="38" t="s">
        <v>0</v>
      </c>
      <c r="C2" s="39"/>
      <c r="D2" s="39"/>
      <c r="E2" s="39"/>
      <c r="F2" s="66" t="s">
        <v>108</v>
      </c>
      <c r="G2" s="66"/>
      <c r="H2" s="66"/>
      <c r="I2" s="39"/>
      <c r="J2" s="39"/>
      <c r="K2" s="39"/>
      <c r="L2" s="39"/>
    </row>
    <row r="3" spans="1:13" s="15" customFormat="1" ht="45" customHeight="1" thickTop="1">
      <c r="A3" s="65" t="s">
        <v>1</v>
      </c>
      <c r="B3" s="69"/>
      <c r="C3" s="45" t="s">
        <v>126</v>
      </c>
      <c r="D3" s="1" t="s">
        <v>2</v>
      </c>
      <c r="E3" s="1" t="s">
        <v>3</v>
      </c>
      <c r="F3" s="34" t="s">
        <v>4</v>
      </c>
      <c r="G3" s="3" t="s">
        <v>114</v>
      </c>
      <c r="H3" s="1" t="s">
        <v>96</v>
      </c>
      <c r="I3" s="1" t="s">
        <v>5</v>
      </c>
      <c r="J3" s="1" t="s">
        <v>6</v>
      </c>
      <c r="K3" s="1" t="s">
        <v>7</v>
      </c>
      <c r="L3" s="4" t="s">
        <v>8</v>
      </c>
      <c r="M3" s="31"/>
    </row>
    <row r="4" spans="1:13" ht="48" customHeight="1">
      <c r="A4" s="5"/>
      <c r="B4" s="6" t="s">
        <v>95</v>
      </c>
      <c r="C4" s="25">
        <f>SUM(C5:C51)</f>
        <v>79342</v>
      </c>
      <c r="D4" s="32">
        <f aca="true" t="shared" si="0" ref="D4:L4">SUM(D5:D51)</f>
        <v>0</v>
      </c>
      <c r="E4" s="32">
        <f t="shared" si="0"/>
        <v>0</v>
      </c>
      <c r="F4" s="32">
        <f t="shared" si="0"/>
        <v>0</v>
      </c>
      <c r="G4" s="32">
        <f t="shared" si="0"/>
        <v>400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78942</v>
      </c>
      <c r="M4" s="32"/>
    </row>
    <row r="5" spans="1:13" ht="18" customHeight="1">
      <c r="A5" s="33" t="s">
        <v>115</v>
      </c>
      <c r="B5" s="10" t="s">
        <v>10</v>
      </c>
      <c r="C5" s="53">
        <v>8013</v>
      </c>
      <c r="D5" s="57">
        <v>0</v>
      </c>
      <c r="E5" s="57">
        <v>0</v>
      </c>
      <c r="F5" s="57">
        <v>0</v>
      </c>
      <c r="G5" s="57">
        <v>400</v>
      </c>
      <c r="H5" s="57">
        <v>0</v>
      </c>
      <c r="I5" s="57">
        <v>0</v>
      </c>
      <c r="J5" s="57">
        <v>0</v>
      </c>
      <c r="K5" s="57">
        <v>0</v>
      </c>
      <c r="L5" s="54">
        <v>7613</v>
      </c>
      <c r="M5" s="52"/>
    </row>
    <row r="6" spans="1:13" ht="18" customHeight="1">
      <c r="A6" s="33" t="s">
        <v>98</v>
      </c>
      <c r="B6" s="11" t="s">
        <v>11</v>
      </c>
      <c r="C6" s="53">
        <v>1617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4">
        <v>1617</v>
      </c>
      <c r="M6" s="52"/>
    </row>
    <row r="7" spans="1:13" ht="18" customHeight="1">
      <c r="A7" s="33" t="s">
        <v>99</v>
      </c>
      <c r="B7" s="11" t="s">
        <v>12</v>
      </c>
      <c r="C7" s="53">
        <v>300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4">
        <v>300</v>
      </c>
      <c r="M7" s="52"/>
    </row>
    <row r="8" spans="1:13" ht="18" customHeight="1">
      <c r="A8" s="33" t="s">
        <v>100</v>
      </c>
      <c r="B8" s="11" t="s">
        <v>13</v>
      </c>
      <c r="C8" s="53">
        <v>715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4">
        <v>715</v>
      </c>
      <c r="M8" s="52"/>
    </row>
    <row r="9" spans="1:13" ht="18" customHeight="1">
      <c r="A9" s="33" t="s">
        <v>101</v>
      </c>
      <c r="B9" s="11" t="s">
        <v>14</v>
      </c>
      <c r="C9" s="53">
        <v>2230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4">
        <v>2230</v>
      </c>
      <c r="M9" s="52"/>
    </row>
    <row r="10" spans="1:13" ht="18" customHeight="1">
      <c r="A10" s="33" t="s">
        <v>102</v>
      </c>
      <c r="B10" s="11" t="s">
        <v>15</v>
      </c>
      <c r="C10" s="53">
        <v>565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4">
        <v>565</v>
      </c>
      <c r="M10" s="52"/>
    </row>
    <row r="11" spans="1:13" ht="18" customHeight="1">
      <c r="A11" s="33" t="s">
        <v>103</v>
      </c>
      <c r="B11" s="11" t="s">
        <v>16</v>
      </c>
      <c r="C11" s="53">
        <v>665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4">
        <v>665</v>
      </c>
      <c r="M11" s="52"/>
    </row>
    <row r="12" spans="1:13" ht="18" customHeight="1">
      <c r="A12" s="33" t="s">
        <v>104</v>
      </c>
      <c r="B12" s="11" t="s">
        <v>17</v>
      </c>
      <c r="C12" s="53">
        <v>5005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4">
        <v>5005</v>
      </c>
      <c r="M12" s="52"/>
    </row>
    <row r="13" spans="1:13" ht="18" customHeight="1">
      <c r="A13" s="33" t="s">
        <v>105</v>
      </c>
      <c r="B13" s="11" t="s">
        <v>18</v>
      </c>
      <c r="C13" s="53">
        <v>1030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4">
        <v>1030</v>
      </c>
      <c r="M13" s="52"/>
    </row>
    <row r="14" spans="1:13" ht="18" customHeight="1">
      <c r="A14" s="9" t="s">
        <v>19</v>
      </c>
      <c r="B14" s="11" t="s">
        <v>20</v>
      </c>
      <c r="C14" s="53">
        <v>385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4">
        <v>385</v>
      </c>
      <c r="M14" s="52"/>
    </row>
    <row r="15" spans="1:13" ht="18" customHeight="1">
      <c r="A15" s="9" t="s">
        <v>21</v>
      </c>
      <c r="B15" s="11" t="s">
        <v>22</v>
      </c>
      <c r="C15" s="53">
        <v>2882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4">
        <v>2882</v>
      </c>
      <c r="M15" s="52"/>
    </row>
    <row r="16" spans="1:13" ht="18" customHeight="1">
      <c r="A16" s="9" t="s">
        <v>23</v>
      </c>
      <c r="B16" s="11" t="s">
        <v>24</v>
      </c>
      <c r="C16" s="53">
        <v>740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4">
        <v>740</v>
      </c>
      <c r="M16" s="52"/>
    </row>
    <row r="17" spans="1:13" ht="18" customHeight="1">
      <c r="A17" s="9" t="s">
        <v>25</v>
      </c>
      <c r="B17" s="11" t="s">
        <v>26</v>
      </c>
      <c r="C17" s="53">
        <v>5572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4">
        <v>5572</v>
      </c>
      <c r="M17" s="52"/>
    </row>
    <row r="18" spans="1:13" ht="18" customHeight="1">
      <c r="A18" s="9" t="s">
        <v>27</v>
      </c>
      <c r="B18" s="11" t="s">
        <v>28</v>
      </c>
      <c r="C18" s="53">
        <v>3740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4">
        <v>3740</v>
      </c>
      <c r="M18" s="52"/>
    </row>
    <row r="19" spans="1:13" ht="18" customHeight="1">
      <c r="A19" s="9" t="s">
        <v>29</v>
      </c>
      <c r="B19" s="11" t="s">
        <v>30</v>
      </c>
      <c r="C19" s="53">
        <v>4295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4">
        <v>4295</v>
      </c>
      <c r="M19" s="52"/>
    </row>
    <row r="20" spans="1:13" ht="18" customHeight="1">
      <c r="A20" s="9" t="s">
        <v>31</v>
      </c>
      <c r="B20" s="11" t="s">
        <v>32</v>
      </c>
      <c r="C20" s="53">
        <v>2424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4">
        <v>2424</v>
      </c>
      <c r="M20" s="52"/>
    </row>
    <row r="21" spans="1:13" ht="18" customHeight="1">
      <c r="A21" s="9" t="s">
        <v>33</v>
      </c>
      <c r="B21" s="11" t="s">
        <v>34</v>
      </c>
      <c r="C21" s="53">
        <v>850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4">
        <v>850</v>
      </c>
      <c r="M21" s="52"/>
    </row>
    <row r="22" spans="1:13" ht="18" customHeight="1">
      <c r="A22" s="9" t="s">
        <v>35</v>
      </c>
      <c r="B22" s="11" t="s">
        <v>36</v>
      </c>
      <c r="C22" s="53">
        <v>310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4">
        <v>310</v>
      </c>
      <c r="M22" s="52"/>
    </row>
    <row r="23" spans="1:13" ht="18" customHeight="1">
      <c r="A23" s="9" t="s">
        <v>37</v>
      </c>
      <c r="B23" s="11" t="s">
        <v>38</v>
      </c>
      <c r="C23" s="53">
        <v>15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4">
        <v>15</v>
      </c>
      <c r="M23" s="52"/>
    </row>
    <row r="24" spans="1:13" ht="18" customHeight="1">
      <c r="A24" s="9" t="s">
        <v>39</v>
      </c>
      <c r="B24" s="11" t="s">
        <v>40</v>
      </c>
      <c r="C24" s="53">
        <v>2320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4">
        <v>2320</v>
      </c>
      <c r="M24" s="52"/>
    </row>
    <row r="25" spans="1:13" ht="18" customHeight="1">
      <c r="A25" s="9" t="s">
        <v>41</v>
      </c>
      <c r="B25" s="11" t="s">
        <v>42</v>
      </c>
      <c r="C25" s="53">
        <v>6354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4">
        <v>6354</v>
      </c>
      <c r="M25" s="52"/>
    </row>
    <row r="26" spans="1:13" ht="18" customHeight="1">
      <c r="A26" s="9" t="s">
        <v>43</v>
      </c>
      <c r="B26" s="11" t="s">
        <v>44</v>
      </c>
      <c r="C26" s="53">
        <v>4280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4">
        <v>4280</v>
      </c>
      <c r="M26" s="52"/>
    </row>
    <row r="27" spans="1:13" ht="18" customHeight="1">
      <c r="A27" s="9" t="s">
        <v>45</v>
      </c>
      <c r="B27" s="11" t="s">
        <v>46</v>
      </c>
      <c r="C27" s="53">
        <v>4598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4">
        <v>4598</v>
      </c>
      <c r="M27" s="52"/>
    </row>
    <row r="28" spans="1:13" ht="18" customHeight="1">
      <c r="A28" s="9" t="s">
        <v>47</v>
      </c>
      <c r="B28" s="11" t="s">
        <v>48</v>
      </c>
      <c r="C28" s="53">
        <v>6060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4">
        <v>6060</v>
      </c>
      <c r="M28" s="52"/>
    </row>
    <row r="29" spans="1:13" ht="18" customHeight="1">
      <c r="A29" s="9" t="s">
        <v>49</v>
      </c>
      <c r="B29" s="11" t="s">
        <v>50</v>
      </c>
      <c r="C29" s="53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4">
        <v>0</v>
      </c>
      <c r="M29" s="52"/>
    </row>
    <row r="30" spans="1:13" ht="18" customHeight="1">
      <c r="A30" s="9" t="s">
        <v>51</v>
      </c>
      <c r="B30" s="11" t="s">
        <v>52</v>
      </c>
      <c r="C30" s="53">
        <v>1375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4">
        <v>1375</v>
      </c>
      <c r="M30" s="52"/>
    </row>
    <row r="31" spans="1:13" ht="18" customHeight="1">
      <c r="A31" s="9" t="s">
        <v>53</v>
      </c>
      <c r="B31" s="11" t="s">
        <v>54</v>
      </c>
      <c r="C31" s="53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4">
        <v>0</v>
      </c>
      <c r="M31" s="52"/>
    </row>
    <row r="32" spans="1:13" ht="18" customHeight="1">
      <c r="A32" s="9" t="s">
        <v>55</v>
      </c>
      <c r="B32" s="11" t="s">
        <v>56</v>
      </c>
      <c r="C32" s="53">
        <v>72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4">
        <v>72</v>
      </c>
      <c r="M32" s="52"/>
    </row>
    <row r="33" spans="1:13" ht="18" customHeight="1">
      <c r="A33" s="9" t="s">
        <v>57</v>
      </c>
      <c r="B33" s="11" t="s">
        <v>58</v>
      </c>
      <c r="C33" s="53">
        <v>2665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4">
        <v>2665</v>
      </c>
      <c r="M33" s="52"/>
    </row>
    <row r="34" spans="1:13" ht="18" customHeight="1">
      <c r="A34" s="9" t="s">
        <v>59</v>
      </c>
      <c r="B34" s="11" t="s">
        <v>60</v>
      </c>
      <c r="C34" s="53">
        <v>2793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4">
        <v>2793</v>
      </c>
      <c r="M34" s="52"/>
    </row>
    <row r="35" spans="1:13" ht="18" customHeight="1">
      <c r="A35" s="9" t="s">
        <v>61</v>
      </c>
      <c r="B35" s="11" t="s">
        <v>62</v>
      </c>
      <c r="C35" s="53">
        <v>595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4">
        <v>595</v>
      </c>
      <c r="M35" s="52"/>
    </row>
    <row r="36" spans="1:13" ht="18" customHeight="1">
      <c r="A36" s="9" t="s">
        <v>63</v>
      </c>
      <c r="B36" s="11" t="s">
        <v>64</v>
      </c>
      <c r="C36" s="53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4">
        <v>0</v>
      </c>
      <c r="M36" s="52"/>
    </row>
    <row r="37" spans="1:13" ht="18" customHeight="1">
      <c r="A37" s="9" t="s">
        <v>65</v>
      </c>
      <c r="B37" s="11" t="s">
        <v>66</v>
      </c>
      <c r="C37" s="53">
        <v>1562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4">
        <v>1562</v>
      </c>
      <c r="M37" s="52"/>
    </row>
    <row r="38" spans="1:13" ht="18" customHeight="1">
      <c r="A38" s="9" t="s">
        <v>67</v>
      </c>
      <c r="B38" s="11" t="s">
        <v>68</v>
      </c>
      <c r="C38" s="53">
        <v>734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4">
        <v>734</v>
      </c>
      <c r="M38" s="52"/>
    </row>
    <row r="39" spans="1:13" ht="18" customHeight="1">
      <c r="A39" s="9" t="s">
        <v>69</v>
      </c>
      <c r="B39" s="11" t="s">
        <v>70</v>
      </c>
      <c r="C39" s="53">
        <v>135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4">
        <v>135</v>
      </c>
      <c r="M39" s="52"/>
    </row>
    <row r="40" spans="1:13" ht="18" customHeight="1">
      <c r="A40" s="9" t="s">
        <v>71</v>
      </c>
      <c r="B40" s="11" t="s">
        <v>72</v>
      </c>
      <c r="C40" s="53">
        <v>337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4">
        <v>337</v>
      </c>
      <c r="M40" s="52"/>
    </row>
    <row r="41" spans="1:13" ht="18" customHeight="1">
      <c r="A41" s="9" t="s">
        <v>73</v>
      </c>
      <c r="B41" s="11" t="s">
        <v>74</v>
      </c>
      <c r="C41" s="53">
        <v>124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4">
        <v>124</v>
      </c>
      <c r="M41" s="52"/>
    </row>
    <row r="42" spans="1:13" ht="18" customHeight="1">
      <c r="A42" s="9" t="s">
        <v>75</v>
      </c>
      <c r="B42" s="11" t="s">
        <v>76</v>
      </c>
      <c r="C42" s="53">
        <v>10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4">
        <v>10</v>
      </c>
      <c r="M42" s="52"/>
    </row>
    <row r="43" spans="1:13" ht="18" customHeight="1">
      <c r="A43" s="9" t="s">
        <v>77</v>
      </c>
      <c r="B43" s="11" t="s">
        <v>78</v>
      </c>
      <c r="C43" s="53">
        <v>10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4">
        <v>10</v>
      </c>
      <c r="M43" s="52"/>
    </row>
    <row r="44" spans="1:13" ht="18" customHeight="1">
      <c r="A44" s="9" t="s">
        <v>79</v>
      </c>
      <c r="B44" s="11" t="s">
        <v>80</v>
      </c>
      <c r="C44" s="53">
        <v>2601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4">
        <v>2601</v>
      </c>
      <c r="M44" s="52"/>
    </row>
    <row r="45" spans="1:13" ht="18" customHeight="1">
      <c r="A45" s="9" t="s">
        <v>81</v>
      </c>
      <c r="B45" s="11" t="s">
        <v>82</v>
      </c>
      <c r="C45" s="53">
        <v>283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4">
        <v>283</v>
      </c>
      <c r="M45" s="52"/>
    </row>
    <row r="46" spans="1:13" ht="18" customHeight="1">
      <c r="A46" s="9" t="s">
        <v>83</v>
      </c>
      <c r="B46" s="11" t="s">
        <v>84</v>
      </c>
      <c r="C46" s="53">
        <v>15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4">
        <v>15</v>
      </c>
      <c r="M46" s="52"/>
    </row>
    <row r="47" spans="1:13" ht="18" customHeight="1">
      <c r="A47" s="9" t="s">
        <v>85</v>
      </c>
      <c r="B47" s="11" t="s">
        <v>86</v>
      </c>
      <c r="C47" s="53">
        <v>192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4">
        <v>192</v>
      </c>
      <c r="M47" s="52"/>
    </row>
    <row r="48" spans="1:13" s="14" customFormat="1" ht="54" customHeight="1">
      <c r="A48" s="12" t="s">
        <v>87</v>
      </c>
      <c r="B48" s="13" t="s">
        <v>117</v>
      </c>
      <c r="C48" s="53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4">
        <v>0</v>
      </c>
      <c r="M48" s="52"/>
    </row>
    <row r="49" spans="1:13" ht="18" customHeight="1">
      <c r="A49" s="35" t="s">
        <v>89</v>
      </c>
      <c r="B49" s="11" t="s">
        <v>90</v>
      </c>
      <c r="C49" s="53">
        <v>75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4">
        <v>75</v>
      </c>
      <c r="M49" s="52"/>
    </row>
    <row r="50" spans="1:13" ht="18" customHeight="1">
      <c r="A50" s="35" t="s">
        <v>91</v>
      </c>
      <c r="B50" s="11" t="s">
        <v>92</v>
      </c>
      <c r="C50" s="53">
        <v>799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4">
        <v>799</v>
      </c>
      <c r="M50" s="52"/>
    </row>
    <row r="51" spans="1:13" ht="18" customHeight="1">
      <c r="A51" s="41" t="s">
        <v>93</v>
      </c>
      <c r="B51" s="42" t="s">
        <v>94</v>
      </c>
      <c r="C51" s="55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6">
        <v>0</v>
      </c>
      <c r="M51" s="52"/>
    </row>
    <row r="52" ht="14.25" customHeight="1"/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8.66015625" defaultRowHeight="18"/>
  <cols>
    <col min="1" max="1" width="2.58203125" style="47" customWidth="1"/>
    <col min="2" max="2" width="7.58203125" style="47" customWidth="1"/>
    <col min="3" max="3" width="10.58203125" style="47" customWidth="1"/>
    <col min="4" max="12" width="9.58203125" style="47" customWidth="1"/>
    <col min="13" max="16384" width="9" style="47" customWidth="1"/>
  </cols>
  <sheetData>
    <row r="1" spans="1:12" s="48" customFormat="1" ht="17.2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5" customFormat="1" ht="21.75" customHeight="1" thickBot="1">
      <c r="A2" s="37"/>
      <c r="B2" s="38" t="s">
        <v>0</v>
      </c>
      <c r="C2" s="39"/>
      <c r="D2" s="39"/>
      <c r="E2" s="39"/>
      <c r="F2" s="66" t="s">
        <v>109</v>
      </c>
      <c r="G2" s="66"/>
      <c r="H2" s="66"/>
      <c r="I2" s="39"/>
      <c r="J2" s="39"/>
      <c r="K2" s="39"/>
      <c r="L2" s="39"/>
    </row>
    <row r="3" spans="1:12" ht="45" customHeight="1" thickTop="1">
      <c r="A3" s="65" t="s">
        <v>1</v>
      </c>
      <c r="B3" s="69"/>
      <c r="C3" s="45" t="s">
        <v>126</v>
      </c>
      <c r="D3" s="1" t="s">
        <v>2</v>
      </c>
      <c r="E3" s="1" t="s">
        <v>3</v>
      </c>
      <c r="F3" s="34" t="s">
        <v>4</v>
      </c>
      <c r="G3" s="3" t="s">
        <v>114</v>
      </c>
      <c r="H3" s="1" t="s">
        <v>118</v>
      </c>
      <c r="I3" s="1" t="s">
        <v>5</v>
      </c>
      <c r="J3" s="1" t="s">
        <v>6</v>
      </c>
      <c r="K3" s="1" t="s">
        <v>7</v>
      </c>
      <c r="L3" s="4" t="s">
        <v>8</v>
      </c>
    </row>
    <row r="4" spans="1:13" ht="48" customHeight="1">
      <c r="A4" s="5"/>
      <c r="B4" s="6" t="s">
        <v>9</v>
      </c>
      <c r="C4" s="7">
        <f aca="true" t="shared" si="0" ref="C4:K4">SUM(C5:C51)</f>
        <v>11742012</v>
      </c>
      <c r="D4" s="8">
        <f t="shared" si="0"/>
        <v>57076</v>
      </c>
      <c r="E4" s="8">
        <f t="shared" si="0"/>
        <v>0</v>
      </c>
      <c r="F4" s="8">
        <f t="shared" si="0"/>
        <v>5686975</v>
      </c>
      <c r="G4" s="8">
        <f t="shared" si="0"/>
        <v>713661</v>
      </c>
      <c r="H4" s="8">
        <f t="shared" si="0"/>
        <v>1454770</v>
      </c>
      <c r="I4" s="8">
        <f t="shared" si="0"/>
        <v>14887</v>
      </c>
      <c r="J4" s="8">
        <f t="shared" si="0"/>
        <v>2495</v>
      </c>
      <c r="K4" s="8">
        <f t="shared" si="0"/>
        <v>3812148</v>
      </c>
      <c r="L4" s="8">
        <f>SUM(L5:L51)</f>
        <v>0</v>
      </c>
      <c r="M4" s="63"/>
    </row>
    <row r="5" spans="1:13" ht="18" customHeight="1">
      <c r="A5" s="33" t="s">
        <v>119</v>
      </c>
      <c r="B5" s="10" t="s">
        <v>10</v>
      </c>
      <c r="C5" s="53">
        <v>224046</v>
      </c>
      <c r="D5" s="59">
        <v>0</v>
      </c>
      <c r="E5" s="59">
        <v>0</v>
      </c>
      <c r="F5" s="54">
        <v>0</v>
      </c>
      <c r="G5" s="54">
        <v>55624</v>
      </c>
      <c r="H5" s="54">
        <v>164311</v>
      </c>
      <c r="I5" s="54">
        <v>0</v>
      </c>
      <c r="J5" s="43">
        <v>0</v>
      </c>
      <c r="K5" s="54">
        <v>4111</v>
      </c>
      <c r="L5" s="43">
        <v>0</v>
      </c>
      <c r="M5" s="63"/>
    </row>
    <row r="6" spans="1:13" ht="18" customHeight="1">
      <c r="A6" s="33" t="s">
        <v>98</v>
      </c>
      <c r="B6" s="11" t="s">
        <v>11</v>
      </c>
      <c r="C6" s="53">
        <v>1111</v>
      </c>
      <c r="D6" s="59">
        <v>0</v>
      </c>
      <c r="E6" s="59">
        <v>0</v>
      </c>
      <c r="F6" s="54">
        <v>750</v>
      </c>
      <c r="G6" s="54">
        <v>361</v>
      </c>
      <c r="H6" s="54">
        <v>0</v>
      </c>
      <c r="I6" s="54">
        <v>0</v>
      </c>
      <c r="J6" s="43">
        <v>0</v>
      </c>
      <c r="K6" s="54">
        <v>0</v>
      </c>
      <c r="L6" s="43">
        <v>0</v>
      </c>
      <c r="M6" s="63"/>
    </row>
    <row r="7" spans="1:13" ht="18" customHeight="1">
      <c r="A7" s="33" t="s">
        <v>99</v>
      </c>
      <c r="B7" s="11" t="s">
        <v>12</v>
      </c>
      <c r="C7" s="53">
        <v>63444</v>
      </c>
      <c r="D7" s="59">
        <v>0</v>
      </c>
      <c r="E7" s="59">
        <v>0</v>
      </c>
      <c r="F7" s="54">
        <v>61624</v>
      </c>
      <c r="G7" s="54">
        <v>0</v>
      </c>
      <c r="H7" s="54">
        <v>0</v>
      </c>
      <c r="I7" s="54">
        <v>0</v>
      </c>
      <c r="J7" s="43">
        <v>0</v>
      </c>
      <c r="K7" s="54">
        <v>1820</v>
      </c>
      <c r="L7" s="43">
        <v>0</v>
      </c>
      <c r="M7" s="63"/>
    </row>
    <row r="8" spans="1:13" ht="18" customHeight="1">
      <c r="A8" s="33" t="s">
        <v>100</v>
      </c>
      <c r="B8" s="11" t="s">
        <v>13</v>
      </c>
      <c r="C8" s="53">
        <v>11166</v>
      </c>
      <c r="D8" s="59">
        <v>0</v>
      </c>
      <c r="E8" s="59">
        <v>0</v>
      </c>
      <c r="F8" s="54">
        <v>0</v>
      </c>
      <c r="G8" s="54">
        <v>0</v>
      </c>
      <c r="H8" s="54">
        <v>4613</v>
      </c>
      <c r="I8" s="54">
        <v>0</v>
      </c>
      <c r="J8" s="43">
        <v>0</v>
      </c>
      <c r="K8" s="54">
        <v>6553</v>
      </c>
      <c r="L8" s="43">
        <v>0</v>
      </c>
      <c r="M8" s="63"/>
    </row>
    <row r="9" spans="1:13" ht="18" customHeight="1">
      <c r="A9" s="33" t="s">
        <v>101</v>
      </c>
      <c r="B9" s="11" t="s">
        <v>14</v>
      </c>
      <c r="C9" s="53">
        <v>16553</v>
      </c>
      <c r="D9" s="59">
        <v>0</v>
      </c>
      <c r="E9" s="59">
        <v>0</v>
      </c>
      <c r="F9" s="54">
        <v>8531</v>
      </c>
      <c r="G9" s="54">
        <v>0</v>
      </c>
      <c r="H9" s="54">
        <v>2000</v>
      </c>
      <c r="I9" s="54">
        <v>0</v>
      </c>
      <c r="J9" s="43">
        <v>0</v>
      </c>
      <c r="K9" s="54">
        <v>6022</v>
      </c>
      <c r="L9" s="43">
        <v>0</v>
      </c>
      <c r="M9" s="63"/>
    </row>
    <row r="10" spans="1:13" ht="18" customHeight="1">
      <c r="A10" s="33" t="s">
        <v>102</v>
      </c>
      <c r="B10" s="11" t="s">
        <v>15</v>
      </c>
      <c r="C10" s="53">
        <v>40247</v>
      </c>
      <c r="D10" s="59">
        <v>0</v>
      </c>
      <c r="E10" s="59">
        <v>0</v>
      </c>
      <c r="F10" s="54">
        <v>37676</v>
      </c>
      <c r="G10" s="54">
        <v>0</v>
      </c>
      <c r="H10" s="54">
        <v>2571</v>
      </c>
      <c r="I10" s="54">
        <v>0</v>
      </c>
      <c r="J10" s="43">
        <v>0</v>
      </c>
      <c r="K10" s="54">
        <v>0</v>
      </c>
      <c r="L10" s="43">
        <v>0</v>
      </c>
      <c r="M10" s="63"/>
    </row>
    <row r="11" spans="1:13" ht="18" customHeight="1">
      <c r="A11" s="33" t="s">
        <v>103</v>
      </c>
      <c r="B11" s="11" t="s">
        <v>16</v>
      </c>
      <c r="C11" s="53">
        <v>5700</v>
      </c>
      <c r="D11" s="59">
        <v>0</v>
      </c>
      <c r="E11" s="59">
        <v>0</v>
      </c>
      <c r="F11" s="54">
        <v>5700</v>
      </c>
      <c r="G11" s="54">
        <v>0</v>
      </c>
      <c r="H11" s="54">
        <v>0</v>
      </c>
      <c r="I11" s="54">
        <v>0</v>
      </c>
      <c r="J11" s="43">
        <v>0</v>
      </c>
      <c r="K11" s="54">
        <v>0</v>
      </c>
      <c r="L11" s="43">
        <v>0</v>
      </c>
      <c r="M11" s="63"/>
    </row>
    <row r="12" spans="1:13" ht="18" customHeight="1">
      <c r="A12" s="33" t="s">
        <v>104</v>
      </c>
      <c r="B12" s="11" t="s">
        <v>17</v>
      </c>
      <c r="C12" s="53">
        <v>217505</v>
      </c>
      <c r="D12" s="59">
        <v>0</v>
      </c>
      <c r="E12" s="59">
        <v>0</v>
      </c>
      <c r="F12" s="54">
        <v>706</v>
      </c>
      <c r="G12" s="54">
        <v>129995</v>
      </c>
      <c r="H12" s="54">
        <v>24356</v>
      </c>
      <c r="I12" s="54">
        <v>0</v>
      </c>
      <c r="J12" s="43">
        <v>0</v>
      </c>
      <c r="K12" s="54">
        <v>62448</v>
      </c>
      <c r="L12" s="43">
        <v>0</v>
      </c>
      <c r="M12" s="63"/>
    </row>
    <row r="13" spans="1:13" ht="18" customHeight="1">
      <c r="A13" s="33" t="s">
        <v>105</v>
      </c>
      <c r="B13" s="11" t="s">
        <v>18</v>
      </c>
      <c r="C13" s="53">
        <v>0</v>
      </c>
      <c r="D13" s="59">
        <v>0</v>
      </c>
      <c r="E13" s="59">
        <v>0</v>
      </c>
      <c r="F13" s="54">
        <v>0</v>
      </c>
      <c r="G13" s="54">
        <v>0</v>
      </c>
      <c r="H13" s="54">
        <v>0</v>
      </c>
      <c r="I13" s="54">
        <v>0</v>
      </c>
      <c r="J13" s="43">
        <v>0</v>
      </c>
      <c r="K13" s="54">
        <v>0</v>
      </c>
      <c r="L13" s="43">
        <v>0</v>
      </c>
      <c r="M13" s="63"/>
    </row>
    <row r="14" spans="1:13" ht="18" customHeight="1">
      <c r="A14" s="9" t="s">
        <v>19</v>
      </c>
      <c r="B14" s="11" t="s">
        <v>20</v>
      </c>
      <c r="C14" s="53">
        <v>0</v>
      </c>
      <c r="D14" s="59">
        <v>0</v>
      </c>
      <c r="E14" s="59">
        <v>0</v>
      </c>
      <c r="F14" s="54">
        <v>0</v>
      </c>
      <c r="G14" s="54">
        <v>0</v>
      </c>
      <c r="H14" s="54">
        <v>0</v>
      </c>
      <c r="I14" s="54">
        <v>0</v>
      </c>
      <c r="J14" s="43">
        <v>0</v>
      </c>
      <c r="K14" s="54">
        <v>0</v>
      </c>
      <c r="L14" s="43">
        <v>0</v>
      </c>
      <c r="M14" s="63"/>
    </row>
    <row r="15" spans="1:13" ht="18" customHeight="1">
      <c r="A15" s="9" t="s">
        <v>21</v>
      </c>
      <c r="B15" s="11" t="s">
        <v>22</v>
      </c>
      <c r="C15" s="53">
        <v>0</v>
      </c>
      <c r="D15" s="59">
        <v>0</v>
      </c>
      <c r="E15" s="59">
        <v>0</v>
      </c>
      <c r="F15" s="54">
        <v>0</v>
      </c>
      <c r="G15" s="54">
        <v>0</v>
      </c>
      <c r="H15" s="54">
        <v>0</v>
      </c>
      <c r="I15" s="54">
        <v>0</v>
      </c>
      <c r="J15" s="43">
        <v>0</v>
      </c>
      <c r="K15" s="54">
        <v>0</v>
      </c>
      <c r="L15" s="43">
        <v>0</v>
      </c>
      <c r="M15" s="63"/>
    </row>
    <row r="16" spans="1:13" ht="18" customHeight="1">
      <c r="A16" s="9" t="s">
        <v>23</v>
      </c>
      <c r="B16" s="11" t="s">
        <v>24</v>
      </c>
      <c r="C16" s="53">
        <v>146626</v>
      </c>
      <c r="D16" s="59">
        <v>0</v>
      </c>
      <c r="E16" s="59">
        <v>0</v>
      </c>
      <c r="F16" s="54">
        <v>56478</v>
      </c>
      <c r="G16" s="54">
        <v>22628</v>
      </c>
      <c r="H16" s="54">
        <v>12807</v>
      </c>
      <c r="I16" s="54">
        <v>0</v>
      </c>
      <c r="J16" s="43">
        <v>0</v>
      </c>
      <c r="K16" s="54">
        <v>54713</v>
      </c>
      <c r="L16" s="43">
        <v>0</v>
      </c>
      <c r="M16" s="63"/>
    </row>
    <row r="17" spans="1:13" ht="18" customHeight="1">
      <c r="A17" s="9" t="s">
        <v>25</v>
      </c>
      <c r="B17" s="11" t="s">
        <v>26</v>
      </c>
      <c r="C17" s="53">
        <v>211613</v>
      </c>
      <c r="D17" s="59">
        <v>0</v>
      </c>
      <c r="E17" s="59">
        <v>0</v>
      </c>
      <c r="F17" s="54">
        <v>0</v>
      </c>
      <c r="G17" s="54">
        <v>0</v>
      </c>
      <c r="H17" s="54">
        <v>0</v>
      </c>
      <c r="I17" s="54">
        <v>0</v>
      </c>
      <c r="J17" s="43">
        <v>0</v>
      </c>
      <c r="K17" s="54">
        <v>211613</v>
      </c>
      <c r="L17" s="43">
        <v>0</v>
      </c>
      <c r="M17" s="63"/>
    </row>
    <row r="18" spans="1:13" ht="18" customHeight="1">
      <c r="A18" s="9" t="s">
        <v>27</v>
      </c>
      <c r="B18" s="11" t="s">
        <v>28</v>
      </c>
      <c r="C18" s="53">
        <v>816222</v>
      </c>
      <c r="D18" s="59">
        <v>0</v>
      </c>
      <c r="E18" s="59">
        <v>0</v>
      </c>
      <c r="F18" s="54">
        <v>283596</v>
      </c>
      <c r="G18" s="54">
        <v>0</v>
      </c>
      <c r="H18" s="54">
        <v>21007</v>
      </c>
      <c r="I18" s="54">
        <v>0</v>
      </c>
      <c r="J18" s="43">
        <v>0</v>
      </c>
      <c r="K18" s="54">
        <v>511619</v>
      </c>
      <c r="L18" s="43">
        <v>0</v>
      </c>
      <c r="M18" s="63"/>
    </row>
    <row r="19" spans="1:13" ht="18" customHeight="1">
      <c r="A19" s="9" t="s">
        <v>29</v>
      </c>
      <c r="B19" s="11" t="s">
        <v>30</v>
      </c>
      <c r="C19" s="53">
        <v>61800</v>
      </c>
      <c r="D19" s="59">
        <v>0</v>
      </c>
      <c r="E19" s="59">
        <v>0</v>
      </c>
      <c r="F19" s="54">
        <v>46249</v>
      </c>
      <c r="G19" s="54">
        <v>0</v>
      </c>
      <c r="H19" s="54">
        <v>7588</v>
      </c>
      <c r="I19" s="54">
        <v>0</v>
      </c>
      <c r="J19" s="43">
        <v>0</v>
      </c>
      <c r="K19" s="54">
        <v>7963</v>
      </c>
      <c r="L19" s="43">
        <v>0</v>
      </c>
      <c r="M19" s="63"/>
    </row>
    <row r="20" spans="1:13" ht="18" customHeight="1">
      <c r="A20" s="9" t="s">
        <v>31</v>
      </c>
      <c r="B20" s="11" t="s">
        <v>32</v>
      </c>
      <c r="C20" s="53">
        <v>48240</v>
      </c>
      <c r="D20" s="59">
        <v>0</v>
      </c>
      <c r="E20" s="59">
        <v>0</v>
      </c>
      <c r="F20" s="54">
        <v>41565</v>
      </c>
      <c r="G20" s="54">
        <v>0</v>
      </c>
      <c r="H20" s="54">
        <v>6675</v>
      </c>
      <c r="I20" s="54">
        <v>0</v>
      </c>
      <c r="J20" s="43">
        <v>0</v>
      </c>
      <c r="K20" s="54">
        <v>0</v>
      </c>
      <c r="L20" s="43">
        <v>0</v>
      </c>
      <c r="M20" s="63"/>
    </row>
    <row r="21" spans="1:13" ht="18" customHeight="1">
      <c r="A21" s="9" t="s">
        <v>33</v>
      </c>
      <c r="B21" s="11" t="s">
        <v>34</v>
      </c>
      <c r="C21" s="53">
        <v>15379</v>
      </c>
      <c r="D21" s="59">
        <v>0</v>
      </c>
      <c r="E21" s="59">
        <v>0</v>
      </c>
      <c r="F21" s="54">
        <v>15379</v>
      </c>
      <c r="G21" s="54">
        <v>0</v>
      </c>
      <c r="H21" s="54">
        <v>0</v>
      </c>
      <c r="I21" s="54">
        <v>0</v>
      </c>
      <c r="J21" s="43">
        <v>0</v>
      </c>
      <c r="K21" s="54">
        <v>0</v>
      </c>
      <c r="L21" s="43">
        <v>0</v>
      </c>
      <c r="M21" s="63"/>
    </row>
    <row r="22" spans="1:13" ht="18" customHeight="1">
      <c r="A22" s="9" t="s">
        <v>35</v>
      </c>
      <c r="B22" s="11" t="s">
        <v>36</v>
      </c>
      <c r="C22" s="53">
        <v>1540</v>
      </c>
      <c r="D22" s="59">
        <v>0</v>
      </c>
      <c r="E22" s="59">
        <v>0</v>
      </c>
      <c r="F22" s="54">
        <v>1540</v>
      </c>
      <c r="G22" s="54">
        <v>0</v>
      </c>
      <c r="H22" s="54">
        <v>0</v>
      </c>
      <c r="I22" s="54">
        <v>0</v>
      </c>
      <c r="J22" s="43">
        <v>0</v>
      </c>
      <c r="K22" s="54">
        <v>0</v>
      </c>
      <c r="L22" s="43">
        <v>0</v>
      </c>
      <c r="M22" s="63"/>
    </row>
    <row r="23" spans="1:13" ht="18" customHeight="1">
      <c r="A23" s="9" t="s">
        <v>37</v>
      </c>
      <c r="B23" s="11" t="s">
        <v>38</v>
      </c>
      <c r="C23" s="53">
        <v>0</v>
      </c>
      <c r="D23" s="59">
        <v>0</v>
      </c>
      <c r="E23" s="59">
        <v>0</v>
      </c>
      <c r="F23" s="54">
        <v>0</v>
      </c>
      <c r="G23" s="54">
        <v>0</v>
      </c>
      <c r="H23" s="54">
        <v>0</v>
      </c>
      <c r="I23" s="54">
        <v>0</v>
      </c>
      <c r="J23" s="43">
        <v>0</v>
      </c>
      <c r="K23" s="54">
        <v>0</v>
      </c>
      <c r="L23" s="43">
        <v>0</v>
      </c>
      <c r="M23" s="63"/>
    </row>
    <row r="24" spans="1:13" ht="18" customHeight="1">
      <c r="A24" s="9" t="s">
        <v>39</v>
      </c>
      <c r="B24" s="11" t="s">
        <v>40</v>
      </c>
      <c r="C24" s="53">
        <v>0</v>
      </c>
      <c r="D24" s="59">
        <v>0</v>
      </c>
      <c r="E24" s="59">
        <v>0</v>
      </c>
      <c r="F24" s="54">
        <v>0</v>
      </c>
      <c r="G24" s="54">
        <v>0</v>
      </c>
      <c r="H24" s="54">
        <v>0</v>
      </c>
      <c r="I24" s="54">
        <v>0</v>
      </c>
      <c r="J24" s="43">
        <v>0</v>
      </c>
      <c r="K24" s="54">
        <v>0</v>
      </c>
      <c r="L24" s="43">
        <v>0</v>
      </c>
      <c r="M24" s="63"/>
    </row>
    <row r="25" spans="1:13" ht="18" customHeight="1">
      <c r="A25" s="9" t="s">
        <v>41</v>
      </c>
      <c r="B25" s="11" t="s">
        <v>42</v>
      </c>
      <c r="C25" s="53">
        <v>10520</v>
      </c>
      <c r="D25" s="59">
        <v>0</v>
      </c>
      <c r="E25" s="59">
        <v>0</v>
      </c>
      <c r="F25" s="54">
        <v>0</v>
      </c>
      <c r="G25" s="54">
        <v>0</v>
      </c>
      <c r="H25" s="54">
        <v>375</v>
      </c>
      <c r="I25" s="54">
        <v>0</v>
      </c>
      <c r="J25" s="43">
        <v>0</v>
      </c>
      <c r="K25" s="54">
        <v>10145</v>
      </c>
      <c r="L25" s="43">
        <v>0</v>
      </c>
      <c r="M25" s="63"/>
    </row>
    <row r="26" spans="1:13" ht="18" customHeight="1">
      <c r="A26" s="9" t="s">
        <v>43</v>
      </c>
      <c r="B26" s="11" t="s">
        <v>44</v>
      </c>
      <c r="C26" s="53">
        <v>0</v>
      </c>
      <c r="D26" s="59">
        <v>0</v>
      </c>
      <c r="E26" s="59">
        <v>0</v>
      </c>
      <c r="F26" s="54">
        <v>0</v>
      </c>
      <c r="G26" s="54">
        <v>0</v>
      </c>
      <c r="H26" s="54">
        <v>0</v>
      </c>
      <c r="I26" s="54">
        <v>0</v>
      </c>
      <c r="J26" s="43">
        <v>0</v>
      </c>
      <c r="K26" s="54">
        <v>0</v>
      </c>
      <c r="L26" s="43">
        <v>0</v>
      </c>
      <c r="M26" s="63"/>
    </row>
    <row r="27" spans="1:13" ht="18" customHeight="1">
      <c r="A27" s="9" t="s">
        <v>45</v>
      </c>
      <c r="B27" s="11" t="s">
        <v>46</v>
      </c>
      <c r="C27" s="53">
        <v>317186</v>
      </c>
      <c r="D27" s="59">
        <v>0</v>
      </c>
      <c r="E27" s="59">
        <v>0</v>
      </c>
      <c r="F27" s="54">
        <v>104149</v>
      </c>
      <c r="G27" s="54">
        <v>164330</v>
      </c>
      <c r="H27" s="54">
        <v>24929</v>
      </c>
      <c r="I27" s="54">
        <v>0</v>
      </c>
      <c r="J27" s="43">
        <v>0</v>
      </c>
      <c r="K27" s="54">
        <v>23778</v>
      </c>
      <c r="L27" s="43">
        <v>0</v>
      </c>
      <c r="M27" s="63"/>
    </row>
    <row r="28" spans="1:13" ht="18" customHeight="1">
      <c r="A28" s="9" t="s">
        <v>47</v>
      </c>
      <c r="B28" s="11" t="s">
        <v>48</v>
      </c>
      <c r="C28" s="53">
        <v>19657</v>
      </c>
      <c r="D28" s="59">
        <v>0</v>
      </c>
      <c r="E28" s="59">
        <v>0</v>
      </c>
      <c r="F28" s="54">
        <v>4561</v>
      </c>
      <c r="G28" s="54">
        <v>0</v>
      </c>
      <c r="H28" s="54">
        <v>15096</v>
      </c>
      <c r="I28" s="54">
        <v>0</v>
      </c>
      <c r="J28" s="43">
        <v>0</v>
      </c>
      <c r="K28" s="54">
        <v>0</v>
      </c>
      <c r="L28" s="43">
        <v>0</v>
      </c>
      <c r="M28" s="63"/>
    </row>
    <row r="29" spans="1:13" ht="18" customHeight="1">
      <c r="A29" s="9" t="s">
        <v>49</v>
      </c>
      <c r="B29" s="11" t="s">
        <v>50</v>
      </c>
      <c r="C29" s="53">
        <v>0</v>
      </c>
      <c r="D29" s="59">
        <v>0</v>
      </c>
      <c r="E29" s="59">
        <v>0</v>
      </c>
      <c r="F29" s="54">
        <v>0</v>
      </c>
      <c r="G29" s="54">
        <v>0</v>
      </c>
      <c r="H29" s="54">
        <v>0</v>
      </c>
      <c r="I29" s="54">
        <v>0</v>
      </c>
      <c r="J29" s="43">
        <v>0</v>
      </c>
      <c r="K29" s="54">
        <v>0</v>
      </c>
      <c r="L29" s="43">
        <v>0</v>
      </c>
      <c r="M29" s="63"/>
    </row>
    <row r="30" spans="1:13" ht="18" customHeight="1">
      <c r="A30" s="9" t="s">
        <v>51</v>
      </c>
      <c r="B30" s="11" t="s">
        <v>52</v>
      </c>
      <c r="C30" s="53">
        <v>141195</v>
      </c>
      <c r="D30" s="59">
        <v>0</v>
      </c>
      <c r="E30" s="59">
        <v>0</v>
      </c>
      <c r="F30" s="54">
        <v>139984</v>
      </c>
      <c r="G30" s="54">
        <v>0</v>
      </c>
      <c r="H30" s="54">
        <v>0</v>
      </c>
      <c r="I30" s="54">
        <v>0</v>
      </c>
      <c r="J30" s="43">
        <v>0</v>
      </c>
      <c r="K30" s="54">
        <v>1211</v>
      </c>
      <c r="L30" s="43">
        <v>0</v>
      </c>
      <c r="M30" s="63"/>
    </row>
    <row r="31" spans="1:13" ht="18" customHeight="1">
      <c r="A31" s="9" t="s">
        <v>53</v>
      </c>
      <c r="B31" s="11" t="s">
        <v>54</v>
      </c>
      <c r="C31" s="53">
        <v>0</v>
      </c>
      <c r="D31" s="59">
        <v>0</v>
      </c>
      <c r="E31" s="59">
        <v>0</v>
      </c>
      <c r="F31" s="54">
        <v>0</v>
      </c>
      <c r="G31" s="54">
        <v>0</v>
      </c>
      <c r="H31" s="54">
        <v>0</v>
      </c>
      <c r="I31" s="54">
        <v>0</v>
      </c>
      <c r="J31" s="43">
        <v>0</v>
      </c>
      <c r="K31" s="54">
        <v>0</v>
      </c>
      <c r="L31" s="43">
        <v>0</v>
      </c>
      <c r="M31" s="63"/>
    </row>
    <row r="32" spans="1:13" ht="18" customHeight="1">
      <c r="A32" s="9" t="s">
        <v>55</v>
      </c>
      <c r="B32" s="11" t="s">
        <v>56</v>
      </c>
      <c r="C32" s="53">
        <v>45739</v>
      </c>
      <c r="D32" s="59">
        <v>0</v>
      </c>
      <c r="E32" s="59">
        <v>0</v>
      </c>
      <c r="F32" s="54">
        <v>0</v>
      </c>
      <c r="G32" s="54">
        <v>0</v>
      </c>
      <c r="H32" s="54">
        <v>44272</v>
      </c>
      <c r="I32" s="54">
        <v>0</v>
      </c>
      <c r="J32" s="43">
        <v>0</v>
      </c>
      <c r="K32" s="54">
        <v>1467</v>
      </c>
      <c r="L32" s="43">
        <v>0</v>
      </c>
      <c r="M32" s="63"/>
    </row>
    <row r="33" spans="1:13" ht="18" customHeight="1">
      <c r="A33" s="9" t="s">
        <v>57</v>
      </c>
      <c r="B33" s="11" t="s">
        <v>58</v>
      </c>
      <c r="C33" s="53">
        <v>873722</v>
      </c>
      <c r="D33" s="59">
        <v>0</v>
      </c>
      <c r="E33" s="59">
        <v>0</v>
      </c>
      <c r="F33" s="54">
        <v>22663</v>
      </c>
      <c r="G33" s="54">
        <v>23235</v>
      </c>
      <c r="H33" s="54">
        <v>43369</v>
      </c>
      <c r="I33" s="54">
        <v>0</v>
      </c>
      <c r="J33" s="43">
        <v>0</v>
      </c>
      <c r="K33" s="54">
        <v>784455</v>
      </c>
      <c r="L33" s="43">
        <v>0</v>
      </c>
      <c r="M33" s="63"/>
    </row>
    <row r="34" spans="1:13" ht="18" customHeight="1">
      <c r="A34" s="9" t="s">
        <v>59</v>
      </c>
      <c r="B34" s="11" t="s">
        <v>60</v>
      </c>
      <c r="C34" s="53">
        <v>2015330</v>
      </c>
      <c r="D34" s="59">
        <v>315</v>
      </c>
      <c r="E34" s="59">
        <v>0</v>
      </c>
      <c r="F34" s="54">
        <v>101058</v>
      </c>
      <c r="G34" s="54">
        <v>162399</v>
      </c>
      <c r="H34" s="54">
        <v>58890</v>
      </c>
      <c r="I34" s="54">
        <v>863</v>
      </c>
      <c r="J34" s="43">
        <v>2495</v>
      </c>
      <c r="K34" s="54">
        <v>1689310</v>
      </c>
      <c r="L34" s="43">
        <v>0</v>
      </c>
      <c r="M34" s="63"/>
    </row>
    <row r="35" spans="1:13" ht="18" customHeight="1">
      <c r="A35" s="9" t="s">
        <v>61</v>
      </c>
      <c r="B35" s="11" t="s">
        <v>62</v>
      </c>
      <c r="C35" s="53">
        <v>0</v>
      </c>
      <c r="D35" s="59">
        <v>0</v>
      </c>
      <c r="E35" s="59">
        <v>0</v>
      </c>
      <c r="F35" s="54">
        <v>0</v>
      </c>
      <c r="G35" s="54">
        <v>0</v>
      </c>
      <c r="H35" s="54">
        <v>0</v>
      </c>
      <c r="I35" s="54">
        <v>0</v>
      </c>
      <c r="J35" s="43">
        <v>0</v>
      </c>
      <c r="K35" s="54">
        <v>0</v>
      </c>
      <c r="L35" s="43">
        <v>0</v>
      </c>
      <c r="M35" s="63"/>
    </row>
    <row r="36" spans="1:13" ht="18" customHeight="1">
      <c r="A36" s="9" t="s">
        <v>63</v>
      </c>
      <c r="B36" s="11" t="s">
        <v>64</v>
      </c>
      <c r="C36" s="53">
        <v>2963</v>
      </c>
      <c r="D36" s="59">
        <v>0</v>
      </c>
      <c r="E36" s="59">
        <v>0</v>
      </c>
      <c r="F36" s="54">
        <v>2963</v>
      </c>
      <c r="G36" s="54">
        <v>0</v>
      </c>
      <c r="H36" s="54">
        <v>0</v>
      </c>
      <c r="I36" s="54">
        <v>0</v>
      </c>
      <c r="J36" s="43">
        <v>0</v>
      </c>
      <c r="K36" s="54">
        <v>0</v>
      </c>
      <c r="L36" s="43">
        <v>0</v>
      </c>
      <c r="M36" s="63"/>
    </row>
    <row r="37" spans="1:13" ht="18" customHeight="1">
      <c r="A37" s="9" t="s">
        <v>65</v>
      </c>
      <c r="B37" s="11" t="s">
        <v>66</v>
      </c>
      <c r="C37" s="53">
        <v>202954</v>
      </c>
      <c r="D37" s="59">
        <v>0</v>
      </c>
      <c r="E37" s="59">
        <v>0</v>
      </c>
      <c r="F37" s="54">
        <v>17561</v>
      </c>
      <c r="G37" s="54">
        <v>19789</v>
      </c>
      <c r="H37" s="54">
        <v>165604</v>
      </c>
      <c r="I37" s="54">
        <v>0</v>
      </c>
      <c r="J37" s="43">
        <v>0</v>
      </c>
      <c r="K37" s="54">
        <v>0</v>
      </c>
      <c r="L37" s="43">
        <v>0</v>
      </c>
      <c r="M37" s="63"/>
    </row>
    <row r="38" spans="1:13" ht="18" customHeight="1">
      <c r="A38" s="9" t="s">
        <v>67</v>
      </c>
      <c r="B38" s="11" t="s">
        <v>68</v>
      </c>
      <c r="C38" s="53">
        <v>188150</v>
      </c>
      <c r="D38" s="59">
        <v>0</v>
      </c>
      <c r="E38" s="59">
        <v>0</v>
      </c>
      <c r="F38" s="54">
        <v>94329</v>
      </c>
      <c r="G38" s="54">
        <v>9673</v>
      </c>
      <c r="H38" s="54">
        <v>31215</v>
      </c>
      <c r="I38" s="54">
        <v>0</v>
      </c>
      <c r="J38" s="43">
        <v>0</v>
      </c>
      <c r="K38" s="54">
        <v>52933</v>
      </c>
      <c r="L38" s="43">
        <v>0</v>
      </c>
      <c r="M38" s="63"/>
    </row>
    <row r="39" spans="1:13" ht="18" customHeight="1">
      <c r="A39" s="9" t="s">
        <v>69</v>
      </c>
      <c r="B39" s="11" t="s">
        <v>70</v>
      </c>
      <c r="C39" s="53">
        <v>433266</v>
      </c>
      <c r="D39" s="59">
        <v>0</v>
      </c>
      <c r="E39" s="59">
        <v>0</v>
      </c>
      <c r="F39" s="54">
        <v>85874</v>
      </c>
      <c r="G39" s="54">
        <v>6280</v>
      </c>
      <c r="H39" s="54">
        <v>316973</v>
      </c>
      <c r="I39" s="54">
        <v>0</v>
      </c>
      <c r="J39" s="43">
        <v>0</v>
      </c>
      <c r="K39" s="54">
        <v>24139</v>
      </c>
      <c r="L39" s="43">
        <v>0</v>
      </c>
      <c r="M39" s="63"/>
    </row>
    <row r="40" spans="1:13" ht="18" customHeight="1">
      <c r="A40" s="9" t="s">
        <v>71</v>
      </c>
      <c r="B40" s="11" t="s">
        <v>72</v>
      </c>
      <c r="C40" s="53">
        <v>110587</v>
      </c>
      <c r="D40" s="59">
        <v>0</v>
      </c>
      <c r="E40" s="59">
        <v>0</v>
      </c>
      <c r="F40" s="54">
        <v>1000</v>
      </c>
      <c r="G40" s="54">
        <v>42865</v>
      </c>
      <c r="H40" s="54">
        <v>51367</v>
      </c>
      <c r="I40" s="54">
        <v>0</v>
      </c>
      <c r="J40" s="43">
        <v>0</v>
      </c>
      <c r="K40" s="54">
        <v>15355</v>
      </c>
      <c r="L40" s="43">
        <v>0</v>
      </c>
      <c r="M40" s="63"/>
    </row>
    <row r="41" spans="1:13" ht="18" customHeight="1">
      <c r="A41" s="9" t="s">
        <v>73</v>
      </c>
      <c r="B41" s="11" t="s">
        <v>74</v>
      </c>
      <c r="C41" s="53">
        <v>259074</v>
      </c>
      <c r="D41" s="59">
        <v>0</v>
      </c>
      <c r="E41" s="59">
        <v>0</v>
      </c>
      <c r="F41" s="54">
        <v>6900</v>
      </c>
      <c r="G41" s="54">
        <v>366</v>
      </c>
      <c r="H41" s="54">
        <v>217914</v>
      </c>
      <c r="I41" s="54">
        <v>9405</v>
      </c>
      <c r="J41" s="43">
        <v>0</v>
      </c>
      <c r="K41" s="54">
        <v>24489</v>
      </c>
      <c r="L41" s="43">
        <v>0</v>
      </c>
      <c r="M41" s="63"/>
    </row>
    <row r="42" spans="1:13" ht="18" customHeight="1">
      <c r="A42" s="9" t="s">
        <v>75</v>
      </c>
      <c r="B42" s="11" t="s">
        <v>76</v>
      </c>
      <c r="C42" s="53">
        <v>77998</v>
      </c>
      <c r="D42" s="59">
        <v>0</v>
      </c>
      <c r="E42" s="59">
        <v>0</v>
      </c>
      <c r="F42" s="54">
        <v>30317</v>
      </c>
      <c r="G42" s="54">
        <v>47681</v>
      </c>
      <c r="H42" s="54">
        <v>0</v>
      </c>
      <c r="I42" s="54">
        <v>0</v>
      </c>
      <c r="J42" s="43">
        <v>0</v>
      </c>
      <c r="K42" s="54">
        <v>0</v>
      </c>
      <c r="L42" s="43">
        <v>0</v>
      </c>
      <c r="M42" s="63"/>
    </row>
    <row r="43" spans="1:13" ht="18" customHeight="1">
      <c r="A43" s="9" t="s">
        <v>77</v>
      </c>
      <c r="B43" s="11" t="s">
        <v>78</v>
      </c>
      <c r="C43" s="53">
        <v>128532</v>
      </c>
      <c r="D43" s="59">
        <v>0</v>
      </c>
      <c r="E43" s="59">
        <v>0</v>
      </c>
      <c r="F43" s="54">
        <v>110057</v>
      </c>
      <c r="G43" s="54">
        <v>0</v>
      </c>
      <c r="H43" s="54">
        <v>11854</v>
      </c>
      <c r="I43" s="54">
        <v>0</v>
      </c>
      <c r="J43" s="43">
        <v>0</v>
      </c>
      <c r="K43" s="54">
        <v>6621</v>
      </c>
      <c r="L43" s="43">
        <v>0</v>
      </c>
      <c r="M43" s="63"/>
    </row>
    <row r="44" spans="1:13" ht="18" customHeight="1">
      <c r="A44" s="9" t="s">
        <v>79</v>
      </c>
      <c r="B44" s="11" t="s">
        <v>80</v>
      </c>
      <c r="C44" s="53">
        <v>913478</v>
      </c>
      <c r="D44" s="59">
        <v>0</v>
      </c>
      <c r="E44" s="59">
        <v>0</v>
      </c>
      <c r="F44" s="54">
        <v>641887</v>
      </c>
      <c r="G44" s="54">
        <v>17713</v>
      </c>
      <c r="H44" s="54">
        <v>177418</v>
      </c>
      <c r="I44" s="54">
        <v>0</v>
      </c>
      <c r="J44" s="43">
        <v>0</v>
      </c>
      <c r="K44" s="54">
        <v>76460</v>
      </c>
      <c r="L44" s="43">
        <v>0</v>
      </c>
      <c r="M44" s="63"/>
    </row>
    <row r="45" spans="1:13" ht="18" customHeight="1">
      <c r="A45" s="9" t="s">
        <v>81</v>
      </c>
      <c r="B45" s="11" t="s">
        <v>82</v>
      </c>
      <c r="C45" s="53">
        <v>88549</v>
      </c>
      <c r="D45" s="59">
        <v>0</v>
      </c>
      <c r="E45" s="59">
        <v>0</v>
      </c>
      <c r="F45" s="54">
        <v>83195</v>
      </c>
      <c r="G45" s="54">
        <v>127</v>
      </c>
      <c r="H45" s="54">
        <v>0</v>
      </c>
      <c r="I45" s="54">
        <v>0</v>
      </c>
      <c r="J45" s="43">
        <v>0</v>
      </c>
      <c r="K45" s="54">
        <v>5227</v>
      </c>
      <c r="L45" s="43">
        <v>0</v>
      </c>
      <c r="M45" s="63"/>
    </row>
    <row r="46" spans="1:13" ht="18" customHeight="1">
      <c r="A46" s="9" t="s">
        <v>83</v>
      </c>
      <c r="B46" s="11" t="s">
        <v>84</v>
      </c>
      <c r="C46" s="53">
        <v>152165</v>
      </c>
      <c r="D46" s="59">
        <v>0</v>
      </c>
      <c r="E46" s="59">
        <v>0</v>
      </c>
      <c r="F46" s="54">
        <v>114685</v>
      </c>
      <c r="G46" s="54">
        <v>0</v>
      </c>
      <c r="H46" s="54">
        <v>782</v>
      </c>
      <c r="I46" s="54">
        <v>0</v>
      </c>
      <c r="J46" s="43">
        <v>0</v>
      </c>
      <c r="K46" s="54">
        <v>36698</v>
      </c>
      <c r="L46" s="43">
        <v>0</v>
      </c>
      <c r="M46" s="63"/>
    </row>
    <row r="47" spans="1:13" ht="18" customHeight="1">
      <c r="A47" s="9" t="s">
        <v>85</v>
      </c>
      <c r="B47" s="11" t="s">
        <v>86</v>
      </c>
      <c r="C47" s="53">
        <v>41176</v>
      </c>
      <c r="D47" s="59">
        <v>0</v>
      </c>
      <c r="E47" s="59">
        <v>0</v>
      </c>
      <c r="F47" s="54">
        <v>39272</v>
      </c>
      <c r="G47" s="54">
        <v>0</v>
      </c>
      <c r="H47" s="54">
        <v>1904</v>
      </c>
      <c r="I47" s="54">
        <v>0</v>
      </c>
      <c r="J47" s="43">
        <v>0</v>
      </c>
      <c r="K47" s="54">
        <v>0</v>
      </c>
      <c r="L47" s="43">
        <v>0</v>
      </c>
      <c r="M47" s="63"/>
    </row>
    <row r="48" spans="1:13" s="14" customFormat="1" ht="54" customHeight="1">
      <c r="A48" s="12" t="s">
        <v>87</v>
      </c>
      <c r="B48" s="13" t="s">
        <v>88</v>
      </c>
      <c r="C48" s="53">
        <v>3605920</v>
      </c>
      <c r="D48" s="59">
        <v>7501</v>
      </c>
      <c r="E48" s="59">
        <v>0</v>
      </c>
      <c r="F48" s="54">
        <v>3389679</v>
      </c>
      <c r="G48" s="54">
        <v>10595</v>
      </c>
      <c r="H48" s="54">
        <v>41760</v>
      </c>
      <c r="I48" s="54">
        <v>4619</v>
      </c>
      <c r="J48" s="43">
        <v>0</v>
      </c>
      <c r="K48" s="54">
        <v>151766</v>
      </c>
      <c r="L48" s="43">
        <v>0</v>
      </c>
      <c r="M48" s="63"/>
    </row>
    <row r="49" spans="1:13" ht="18" customHeight="1">
      <c r="A49" s="35" t="s">
        <v>89</v>
      </c>
      <c r="B49" s="11" t="s">
        <v>90</v>
      </c>
      <c r="C49" s="53">
        <v>52238</v>
      </c>
      <c r="D49" s="43">
        <v>0</v>
      </c>
      <c r="E49" s="59">
        <v>0</v>
      </c>
      <c r="F49" s="54">
        <v>32847</v>
      </c>
      <c r="G49" s="54">
        <v>0</v>
      </c>
      <c r="H49" s="54">
        <v>4888</v>
      </c>
      <c r="I49" s="54">
        <v>0</v>
      </c>
      <c r="J49" s="43">
        <v>0</v>
      </c>
      <c r="K49" s="54">
        <v>14503</v>
      </c>
      <c r="L49" s="43">
        <v>0</v>
      </c>
      <c r="M49" s="63"/>
    </row>
    <row r="50" spans="1:13" ht="18" customHeight="1">
      <c r="A50" s="35" t="s">
        <v>91</v>
      </c>
      <c r="B50" s="11" t="s">
        <v>92</v>
      </c>
      <c r="C50" s="53">
        <v>178076</v>
      </c>
      <c r="D50" s="43">
        <v>49260</v>
      </c>
      <c r="E50" s="59">
        <v>0</v>
      </c>
      <c r="F50" s="54">
        <v>102700</v>
      </c>
      <c r="G50" s="54">
        <v>0</v>
      </c>
      <c r="H50" s="54">
        <v>0</v>
      </c>
      <c r="I50" s="54">
        <v>0</v>
      </c>
      <c r="J50" s="43">
        <v>0</v>
      </c>
      <c r="K50" s="54">
        <v>26116</v>
      </c>
      <c r="L50" s="43">
        <v>0</v>
      </c>
      <c r="M50" s="63"/>
    </row>
    <row r="51" spans="1:13" ht="18" customHeight="1">
      <c r="A51" s="41" t="s">
        <v>93</v>
      </c>
      <c r="B51" s="42" t="s">
        <v>94</v>
      </c>
      <c r="C51" s="55">
        <v>2345</v>
      </c>
      <c r="D51" s="44">
        <v>0</v>
      </c>
      <c r="E51" s="60">
        <v>0</v>
      </c>
      <c r="F51" s="56">
        <v>1500</v>
      </c>
      <c r="G51" s="56">
        <v>0</v>
      </c>
      <c r="H51" s="56">
        <v>232</v>
      </c>
      <c r="I51" s="56">
        <v>0</v>
      </c>
      <c r="J51" s="44">
        <v>0</v>
      </c>
      <c r="K51" s="56">
        <v>613</v>
      </c>
      <c r="L51" s="44">
        <v>0</v>
      </c>
      <c r="M51" s="63"/>
    </row>
    <row r="52" spans="1:12" ht="15" customHeight="1">
      <c r="A52" s="15" t="s">
        <v>120</v>
      </c>
      <c r="B52" s="49"/>
      <c r="C52" s="49"/>
      <c r="D52" s="16"/>
      <c r="E52" s="16"/>
      <c r="F52" s="16"/>
      <c r="G52" s="16"/>
      <c r="H52" s="16"/>
      <c r="I52" s="16"/>
      <c r="J52" s="16"/>
      <c r="K52" s="16"/>
      <c r="L52" s="16"/>
    </row>
    <row r="53" spans="1:11" ht="15" customHeight="1">
      <c r="A53" s="17" t="s">
        <v>121</v>
      </c>
      <c r="B53" s="46"/>
      <c r="C53" s="46"/>
      <c r="D53" s="18"/>
      <c r="E53" s="18"/>
      <c r="F53" s="18"/>
      <c r="G53" s="18"/>
      <c r="H53" s="18"/>
      <c r="I53" s="18"/>
      <c r="J53" s="18"/>
      <c r="K53" s="18"/>
    </row>
    <row r="54" spans="1:12" ht="17.25">
      <c r="A54" s="19"/>
      <c r="B54" s="20"/>
      <c r="C54" s="50"/>
      <c r="D54" s="21"/>
      <c r="E54" s="20"/>
      <c r="F54" s="19"/>
      <c r="G54" s="20"/>
      <c r="H54" s="20"/>
      <c r="I54" s="20"/>
      <c r="J54" s="20"/>
      <c r="K54" s="20"/>
      <c r="L54" s="20"/>
    </row>
    <row r="55" spans="3:12" ht="15.75">
      <c r="C55" s="61"/>
      <c r="D55" s="61"/>
      <c r="E55" s="61"/>
      <c r="F55" s="61"/>
      <c r="G55" s="61"/>
      <c r="H55" s="61"/>
      <c r="I55" s="61"/>
      <c r="J55" s="61"/>
      <c r="K55" s="61"/>
      <c r="L55" s="61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view="pageBreakPreview" zoomScaleSheetLayoutView="100" zoomScalePageLayoutView="0" workbookViewId="0" topLeftCell="A1">
      <pane xSplit="3" ySplit="4" topLeftCell="D29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37" sqref="C37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9.58203125" style="52" customWidth="1"/>
    <col min="13" max="13" width="11.58203125" style="52" bestFit="1" customWidth="1"/>
    <col min="14" max="16384" width="9" style="52" customWidth="1"/>
  </cols>
  <sheetData>
    <row r="1" spans="1:12" s="51" customFormat="1" ht="17.25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5" customFormat="1" ht="15" customHeight="1" thickBot="1">
      <c r="A2" s="37"/>
      <c r="B2" s="38" t="s">
        <v>0</v>
      </c>
      <c r="C2" s="39"/>
      <c r="D2" s="39"/>
      <c r="E2" s="39"/>
      <c r="F2" s="66" t="s">
        <v>107</v>
      </c>
      <c r="G2" s="66"/>
      <c r="H2" s="66"/>
      <c r="I2" s="39"/>
      <c r="J2" s="39"/>
      <c r="K2" s="39"/>
      <c r="L2" s="39"/>
    </row>
    <row r="3" spans="1:12" ht="45" customHeight="1" thickTop="1">
      <c r="A3" s="65" t="s">
        <v>1</v>
      </c>
      <c r="B3" s="69"/>
      <c r="C3" s="45" t="s">
        <v>126</v>
      </c>
      <c r="D3" s="1" t="s">
        <v>2</v>
      </c>
      <c r="E3" s="1" t="s">
        <v>3</v>
      </c>
      <c r="F3" s="34" t="s">
        <v>4</v>
      </c>
      <c r="G3" s="3" t="s">
        <v>114</v>
      </c>
      <c r="H3" s="1" t="s">
        <v>118</v>
      </c>
      <c r="I3" s="1" t="s">
        <v>5</v>
      </c>
      <c r="J3" s="1" t="s">
        <v>6</v>
      </c>
      <c r="K3" s="1" t="s">
        <v>7</v>
      </c>
      <c r="L3" s="4" t="s">
        <v>8</v>
      </c>
    </row>
    <row r="4" spans="1:13" ht="48" customHeight="1">
      <c r="A4" s="5"/>
      <c r="B4" s="22" t="s">
        <v>95</v>
      </c>
      <c r="C4" s="23">
        <f>SUM(C5:C51)</f>
        <v>49115401</v>
      </c>
      <c r="D4" s="24">
        <f>SUM(D5:D51)</f>
        <v>2890644</v>
      </c>
      <c r="E4" s="24">
        <f aca="true" t="shared" si="0" ref="E4:L4">SUM(E5:E51)</f>
        <v>2954333</v>
      </c>
      <c r="F4" s="24">
        <f t="shared" si="0"/>
        <v>12343392</v>
      </c>
      <c r="G4" s="24">
        <f t="shared" si="0"/>
        <v>4697221</v>
      </c>
      <c r="H4" s="24">
        <f t="shared" si="0"/>
        <v>8504587</v>
      </c>
      <c r="I4" s="24">
        <f t="shared" si="0"/>
        <v>5661871</v>
      </c>
      <c r="J4" s="24">
        <f t="shared" si="0"/>
        <v>2898096</v>
      </c>
      <c r="K4" s="24">
        <f t="shared" si="0"/>
        <v>9165323</v>
      </c>
      <c r="L4" s="24">
        <f t="shared" si="0"/>
        <v>0</v>
      </c>
      <c r="M4" s="15"/>
    </row>
    <row r="5" spans="1:13" ht="18" customHeight="1">
      <c r="A5" s="33" t="s">
        <v>115</v>
      </c>
      <c r="B5" s="10" t="s">
        <v>10</v>
      </c>
      <c r="C5" s="53">
        <v>0</v>
      </c>
      <c r="D5" s="54">
        <v>0</v>
      </c>
      <c r="E5" s="54">
        <v>0</v>
      </c>
      <c r="F5" s="43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43">
        <v>0</v>
      </c>
      <c r="M5" s="15"/>
    </row>
    <row r="6" spans="1:13" ht="18" customHeight="1">
      <c r="A6" s="33" t="s">
        <v>98</v>
      </c>
      <c r="B6" s="11" t="s">
        <v>11</v>
      </c>
      <c r="C6" s="53">
        <v>0</v>
      </c>
      <c r="D6" s="54">
        <v>0</v>
      </c>
      <c r="E6" s="54">
        <v>0</v>
      </c>
      <c r="F6" s="43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43">
        <v>0</v>
      </c>
      <c r="M6" s="15"/>
    </row>
    <row r="7" spans="1:13" ht="18" customHeight="1">
      <c r="A7" s="33" t="s">
        <v>99</v>
      </c>
      <c r="B7" s="11" t="s">
        <v>12</v>
      </c>
      <c r="C7" s="53">
        <v>0</v>
      </c>
      <c r="D7" s="54">
        <v>0</v>
      </c>
      <c r="E7" s="54">
        <v>0</v>
      </c>
      <c r="F7" s="43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43">
        <v>0</v>
      </c>
      <c r="M7" s="15"/>
    </row>
    <row r="8" spans="1:13" ht="18" customHeight="1">
      <c r="A8" s="33" t="s">
        <v>100</v>
      </c>
      <c r="B8" s="11" t="s">
        <v>13</v>
      </c>
      <c r="C8" s="53">
        <v>9375</v>
      </c>
      <c r="D8" s="54">
        <v>0</v>
      </c>
      <c r="E8" s="54">
        <v>0</v>
      </c>
      <c r="F8" s="43">
        <v>0</v>
      </c>
      <c r="G8" s="54">
        <v>9375</v>
      </c>
      <c r="H8" s="54">
        <v>0</v>
      </c>
      <c r="I8" s="54">
        <v>0</v>
      </c>
      <c r="J8" s="54">
        <v>0</v>
      </c>
      <c r="K8" s="54">
        <v>0</v>
      </c>
      <c r="L8" s="43">
        <v>0</v>
      </c>
      <c r="M8" s="15"/>
    </row>
    <row r="9" spans="1:13" ht="18" customHeight="1">
      <c r="A9" s="33" t="s">
        <v>101</v>
      </c>
      <c r="B9" s="11" t="s">
        <v>14</v>
      </c>
      <c r="C9" s="53">
        <v>0</v>
      </c>
      <c r="D9" s="54">
        <v>0</v>
      </c>
      <c r="E9" s="54">
        <v>0</v>
      </c>
      <c r="F9" s="43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43">
        <v>0</v>
      </c>
      <c r="M9" s="15"/>
    </row>
    <row r="10" spans="1:13" ht="18" customHeight="1">
      <c r="A10" s="33" t="s">
        <v>102</v>
      </c>
      <c r="B10" s="11" t="s">
        <v>15</v>
      </c>
      <c r="C10" s="53">
        <v>0</v>
      </c>
      <c r="D10" s="54">
        <v>0</v>
      </c>
      <c r="E10" s="54">
        <v>0</v>
      </c>
      <c r="F10" s="4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43">
        <v>0</v>
      </c>
      <c r="M10" s="15"/>
    </row>
    <row r="11" spans="1:13" ht="18" customHeight="1">
      <c r="A11" s="33" t="s">
        <v>103</v>
      </c>
      <c r="B11" s="11" t="s">
        <v>16</v>
      </c>
      <c r="C11" s="53">
        <v>29246</v>
      </c>
      <c r="D11" s="54">
        <v>0</v>
      </c>
      <c r="E11" s="54">
        <v>0</v>
      </c>
      <c r="F11" s="43">
        <v>0</v>
      </c>
      <c r="G11" s="54">
        <v>0</v>
      </c>
      <c r="H11" s="54">
        <v>0</v>
      </c>
      <c r="I11" s="54">
        <v>29246</v>
      </c>
      <c r="J11" s="54">
        <v>0</v>
      </c>
      <c r="K11" s="54">
        <v>0</v>
      </c>
      <c r="L11" s="43">
        <v>0</v>
      </c>
      <c r="M11" s="15"/>
    </row>
    <row r="12" spans="1:13" ht="18" customHeight="1">
      <c r="A12" s="33" t="s">
        <v>104</v>
      </c>
      <c r="B12" s="11" t="s">
        <v>17</v>
      </c>
      <c r="C12" s="53">
        <v>11250</v>
      </c>
      <c r="D12" s="54">
        <v>0</v>
      </c>
      <c r="E12" s="54">
        <v>0</v>
      </c>
      <c r="F12" s="43">
        <v>0</v>
      </c>
      <c r="G12" s="54">
        <v>11250</v>
      </c>
      <c r="H12" s="54">
        <v>0</v>
      </c>
      <c r="I12" s="54">
        <v>0</v>
      </c>
      <c r="J12" s="54">
        <v>0</v>
      </c>
      <c r="K12" s="54">
        <v>0</v>
      </c>
      <c r="L12" s="43">
        <v>0</v>
      </c>
      <c r="M12" s="15"/>
    </row>
    <row r="13" spans="1:13" ht="18" customHeight="1">
      <c r="A13" s="33" t="s">
        <v>105</v>
      </c>
      <c r="B13" s="11" t="s">
        <v>18</v>
      </c>
      <c r="C13" s="53">
        <v>0</v>
      </c>
      <c r="D13" s="54">
        <v>0</v>
      </c>
      <c r="E13" s="54">
        <v>0</v>
      </c>
      <c r="F13" s="4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43">
        <v>0</v>
      </c>
      <c r="M13" s="15"/>
    </row>
    <row r="14" spans="1:13" ht="18" customHeight="1">
      <c r="A14" s="9" t="s">
        <v>19</v>
      </c>
      <c r="B14" s="11" t="s">
        <v>20</v>
      </c>
      <c r="C14" s="53">
        <v>0</v>
      </c>
      <c r="D14" s="54">
        <v>0</v>
      </c>
      <c r="E14" s="54">
        <v>0</v>
      </c>
      <c r="F14" s="4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43">
        <v>0</v>
      </c>
      <c r="M14" s="15"/>
    </row>
    <row r="15" spans="1:13" ht="18" customHeight="1">
      <c r="A15" s="9" t="s">
        <v>21</v>
      </c>
      <c r="B15" s="11" t="s">
        <v>22</v>
      </c>
      <c r="C15" s="53">
        <v>17748</v>
      </c>
      <c r="D15" s="54">
        <v>0</v>
      </c>
      <c r="E15" s="54">
        <v>0</v>
      </c>
      <c r="F15" s="4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17748</v>
      </c>
      <c r="L15" s="43">
        <v>0</v>
      </c>
      <c r="M15" s="15"/>
    </row>
    <row r="16" spans="1:13" ht="18" customHeight="1">
      <c r="A16" s="9" t="s">
        <v>23</v>
      </c>
      <c r="B16" s="11" t="s">
        <v>24</v>
      </c>
      <c r="C16" s="53">
        <v>0</v>
      </c>
      <c r="D16" s="54">
        <v>0</v>
      </c>
      <c r="E16" s="54">
        <v>0</v>
      </c>
      <c r="F16" s="4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43">
        <v>0</v>
      </c>
      <c r="M16" s="15"/>
    </row>
    <row r="17" spans="1:13" ht="18" customHeight="1">
      <c r="A17" s="9" t="s">
        <v>25</v>
      </c>
      <c r="B17" s="11" t="s">
        <v>26</v>
      </c>
      <c r="C17" s="53">
        <v>53683</v>
      </c>
      <c r="D17" s="54">
        <v>0</v>
      </c>
      <c r="E17" s="54">
        <v>0</v>
      </c>
      <c r="F17" s="43">
        <v>0</v>
      </c>
      <c r="G17" s="54">
        <v>0</v>
      </c>
      <c r="H17" s="54">
        <v>0</v>
      </c>
      <c r="I17" s="54">
        <v>0</v>
      </c>
      <c r="J17" s="54">
        <v>53683</v>
      </c>
      <c r="K17" s="54">
        <v>0</v>
      </c>
      <c r="L17" s="43">
        <v>0</v>
      </c>
      <c r="M17" s="15"/>
    </row>
    <row r="18" spans="1:13" ht="18" customHeight="1">
      <c r="A18" s="9" t="s">
        <v>27</v>
      </c>
      <c r="B18" s="11" t="s">
        <v>28</v>
      </c>
      <c r="C18" s="53">
        <v>0</v>
      </c>
      <c r="D18" s="54">
        <v>0</v>
      </c>
      <c r="E18" s="54">
        <v>0</v>
      </c>
      <c r="F18" s="4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43">
        <v>0</v>
      </c>
      <c r="M18" s="15"/>
    </row>
    <row r="19" spans="1:13" ht="18" customHeight="1">
      <c r="A19" s="9" t="s">
        <v>29</v>
      </c>
      <c r="B19" s="11" t="s">
        <v>30</v>
      </c>
      <c r="C19" s="53">
        <v>0</v>
      </c>
      <c r="D19" s="54">
        <v>0</v>
      </c>
      <c r="E19" s="54">
        <v>0</v>
      </c>
      <c r="F19" s="4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43">
        <v>0</v>
      </c>
      <c r="M19" s="15"/>
    </row>
    <row r="20" spans="1:13" ht="18" customHeight="1">
      <c r="A20" s="9" t="s">
        <v>31</v>
      </c>
      <c r="B20" s="11" t="s">
        <v>32</v>
      </c>
      <c r="C20" s="53">
        <v>0</v>
      </c>
      <c r="D20" s="54">
        <v>0</v>
      </c>
      <c r="E20" s="54">
        <v>0</v>
      </c>
      <c r="F20" s="4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43">
        <v>0</v>
      </c>
      <c r="M20" s="15"/>
    </row>
    <row r="21" spans="1:13" ht="18" customHeight="1">
      <c r="A21" s="9" t="s">
        <v>33</v>
      </c>
      <c r="B21" s="11" t="s">
        <v>34</v>
      </c>
      <c r="C21" s="53">
        <v>0</v>
      </c>
      <c r="D21" s="54">
        <v>0</v>
      </c>
      <c r="E21" s="54">
        <v>0</v>
      </c>
      <c r="F21" s="4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43">
        <v>0</v>
      </c>
      <c r="M21" s="15"/>
    </row>
    <row r="22" spans="1:13" ht="18" customHeight="1">
      <c r="A22" s="9" t="s">
        <v>35</v>
      </c>
      <c r="B22" s="11" t="s">
        <v>36</v>
      </c>
      <c r="C22" s="53">
        <v>0</v>
      </c>
      <c r="D22" s="54">
        <v>0</v>
      </c>
      <c r="E22" s="54">
        <v>0</v>
      </c>
      <c r="F22" s="4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43">
        <v>0</v>
      </c>
      <c r="M22" s="15"/>
    </row>
    <row r="23" spans="1:13" ht="18" customHeight="1">
      <c r="A23" s="9" t="s">
        <v>37</v>
      </c>
      <c r="B23" s="11" t="s">
        <v>38</v>
      </c>
      <c r="C23" s="53">
        <v>0</v>
      </c>
      <c r="D23" s="54">
        <v>0</v>
      </c>
      <c r="E23" s="54">
        <v>0</v>
      </c>
      <c r="F23" s="4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43">
        <v>0</v>
      </c>
      <c r="M23" s="15"/>
    </row>
    <row r="24" spans="1:13" ht="18" customHeight="1">
      <c r="A24" s="9" t="s">
        <v>39</v>
      </c>
      <c r="B24" s="11" t="s">
        <v>40</v>
      </c>
      <c r="C24" s="53">
        <v>6591</v>
      </c>
      <c r="D24" s="54">
        <v>0</v>
      </c>
      <c r="E24" s="54">
        <v>0</v>
      </c>
      <c r="F24" s="43">
        <v>0</v>
      </c>
      <c r="G24" s="54">
        <v>6591</v>
      </c>
      <c r="H24" s="54">
        <v>0</v>
      </c>
      <c r="I24" s="54">
        <v>0</v>
      </c>
      <c r="J24" s="54">
        <v>0</v>
      </c>
      <c r="K24" s="54">
        <v>0</v>
      </c>
      <c r="L24" s="43">
        <v>0</v>
      </c>
      <c r="M24" s="15"/>
    </row>
    <row r="25" spans="1:13" ht="18" customHeight="1">
      <c r="A25" s="9" t="s">
        <v>41</v>
      </c>
      <c r="B25" s="11" t="s">
        <v>42</v>
      </c>
      <c r="C25" s="53">
        <v>62117</v>
      </c>
      <c r="D25" s="54">
        <v>0</v>
      </c>
      <c r="E25" s="54">
        <v>0</v>
      </c>
      <c r="F25" s="4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62117</v>
      </c>
      <c r="L25" s="43">
        <v>0</v>
      </c>
      <c r="M25" s="15"/>
    </row>
    <row r="26" spans="1:13" ht="18" customHeight="1">
      <c r="A26" s="9" t="s">
        <v>43</v>
      </c>
      <c r="B26" s="11" t="s">
        <v>44</v>
      </c>
      <c r="C26" s="53">
        <v>129972</v>
      </c>
      <c r="D26" s="54">
        <v>0</v>
      </c>
      <c r="E26" s="54">
        <v>0</v>
      </c>
      <c r="F26" s="4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129972</v>
      </c>
      <c r="L26" s="43">
        <v>0</v>
      </c>
      <c r="M26" s="15"/>
    </row>
    <row r="27" spans="1:13" ht="18" customHeight="1">
      <c r="A27" s="9" t="s">
        <v>45</v>
      </c>
      <c r="B27" s="11" t="s">
        <v>46</v>
      </c>
      <c r="C27" s="53">
        <v>18563</v>
      </c>
      <c r="D27" s="54">
        <v>0</v>
      </c>
      <c r="E27" s="54">
        <v>0</v>
      </c>
      <c r="F27" s="43">
        <v>0</v>
      </c>
      <c r="G27" s="54">
        <v>0</v>
      </c>
      <c r="H27" s="54">
        <v>0</v>
      </c>
      <c r="I27" s="54">
        <v>0</v>
      </c>
      <c r="J27" s="54">
        <v>18563</v>
      </c>
      <c r="K27" s="54">
        <v>0</v>
      </c>
      <c r="L27" s="43">
        <v>0</v>
      </c>
      <c r="M27" s="15"/>
    </row>
    <row r="28" spans="1:13" ht="18" customHeight="1">
      <c r="A28" s="9" t="s">
        <v>47</v>
      </c>
      <c r="B28" s="11" t="s">
        <v>48</v>
      </c>
      <c r="C28" s="53">
        <v>33446</v>
      </c>
      <c r="D28" s="54">
        <v>0</v>
      </c>
      <c r="E28" s="54">
        <v>0</v>
      </c>
      <c r="F28" s="4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33446</v>
      </c>
      <c r="L28" s="43">
        <v>0</v>
      </c>
      <c r="M28" s="15"/>
    </row>
    <row r="29" spans="1:13" ht="18" customHeight="1">
      <c r="A29" s="9" t="s">
        <v>49</v>
      </c>
      <c r="B29" s="11" t="s">
        <v>50</v>
      </c>
      <c r="C29" s="53">
        <v>1352</v>
      </c>
      <c r="D29" s="54">
        <v>0</v>
      </c>
      <c r="E29" s="54">
        <v>0</v>
      </c>
      <c r="F29" s="43">
        <v>0</v>
      </c>
      <c r="G29" s="54">
        <v>1352</v>
      </c>
      <c r="H29" s="54">
        <v>0</v>
      </c>
      <c r="I29" s="54">
        <v>0</v>
      </c>
      <c r="J29" s="54">
        <v>0</v>
      </c>
      <c r="K29" s="54">
        <v>0</v>
      </c>
      <c r="L29" s="43">
        <v>0</v>
      </c>
      <c r="M29" s="15"/>
    </row>
    <row r="30" spans="1:13" ht="18" customHeight="1">
      <c r="A30" s="9" t="s">
        <v>51</v>
      </c>
      <c r="B30" s="11" t="s">
        <v>52</v>
      </c>
      <c r="C30" s="53">
        <v>0</v>
      </c>
      <c r="D30" s="54">
        <v>0</v>
      </c>
      <c r="E30" s="54">
        <v>0</v>
      </c>
      <c r="F30" s="4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43">
        <v>0</v>
      </c>
      <c r="M30" s="15"/>
    </row>
    <row r="31" spans="1:13" ht="18" customHeight="1">
      <c r="A31" s="9" t="s">
        <v>53</v>
      </c>
      <c r="B31" s="11" t="s">
        <v>54</v>
      </c>
      <c r="C31" s="53">
        <v>0</v>
      </c>
      <c r="D31" s="54">
        <v>0</v>
      </c>
      <c r="E31" s="54">
        <v>0</v>
      </c>
      <c r="F31" s="4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43">
        <v>0</v>
      </c>
      <c r="M31" s="15"/>
    </row>
    <row r="32" spans="1:13" ht="18" customHeight="1">
      <c r="A32" s="9" t="s">
        <v>55</v>
      </c>
      <c r="B32" s="11" t="s">
        <v>56</v>
      </c>
      <c r="C32" s="53">
        <v>0</v>
      </c>
      <c r="D32" s="54">
        <v>0</v>
      </c>
      <c r="E32" s="54">
        <v>0</v>
      </c>
      <c r="F32" s="4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43">
        <v>0</v>
      </c>
      <c r="M32" s="15"/>
    </row>
    <row r="33" spans="1:13" ht="18" customHeight="1">
      <c r="A33" s="9" t="s">
        <v>57</v>
      </c>
      <c r="B33" s="11" t="s">
        <v>58</v>
      </c>
      <c r="C33" s="53">
        <v>334470</v>
      </c>
      <c r="D33" s="54">
        <v>0</v>
      </c>
      <c r="E33" s="54">
        <v>0</v>
      </c>
      <c r="F33" s="43">
        <v>0</v>
      </c>
      <c r="G33" s="54">
        <v>18840</v>
      </c>
      <c r="H33" s="54">
        <v>0</v>
      </c>
      <c r="I33" s="54">
        <v>0</v>
      </c>
      <c r="J33" s="54">
        <v>0</v>
      </c>
      <c r="K33" s="54">
        <v>315629</v>
      </c>
      <c r="L33" s="43">
        <v>0</v>
      </c>
      <c r="M33" s="15"/>
    </row>
    <row r="34" spans="1:13" ht="18" customHeight="1">
      <c r="A34" s="9" t="s">
        <v>59</v>
      </c>
      <c r="B34" s="11" t="s">
        <v>60</v>
      </c>
      <c r="C34" s="53">
        <v>0</v>
      </c>
      <c r="D34" s="54">
        <v>0</v>
      </c>
      <c r="E34" s="54">
        <v>0</v>
      </c>
      <c r="F34" s="4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43">
        <v>0</v>
      </c>
      <c r="M34" s="15"/>
    </row>
    <row r="35" spans="1:13" ht="18" customHeight="1">
      <c r="A35" s="9" t="s">
        <v>61</v>
      </c>
      <c r="B35" s="11" t="s">
        <v>62</v>
      </c>
      <c r="C35" s="53">
        <v>0</v>
      </c>
      <c r="D35" s="54">
        <v>0</v>
      </c>
      <c r="E35" s="54">
        <v>0</v>
      </c>
      <c r="F35" s="4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43">
        <v>0</v>
      </c>
      <c r="M35" s="15"/>
    </row>
    <row r="36" spans="1:13" ht="18" customHeight="1">
      <c r="A36" s="9" t="s">
        <v>63</v>
      </c>
      <c r="B36" s="11" t="s">
        <v>64</v>
      </c>
      <c r="C36" s="53">
        <v>38356</v>
      </c>
      <c r="D36" s="54">
        <v>0</v>
      </c>
      <c r="E36" s="54">
        <v>0</v>
      </c>
      <c r="F36" s="43">
        <v>0</v>
      </c>
      <c r="G36" s="54">
        <v>0</v>
      </c>
      <c r="H36" s="54">
        <v>38356</v>
      </c>
      <c r="I36" s="54">
        <v>0</v>
      </c>
      <c r="J36" s="54">
        <v>0</v>
      </c>
      <c r="K36" s="54">
        <v>0</v>
      </c>
      <c r="L36" s="43">
        <v>0</v>
      </c>
      <c r="M36" s="15"/>
    </row>
    <row r="37" spans="1:13" ht="18" customHeight="1">
      <c r="A37" s="9" t="s">
        <v>65</v>
      </c>
      <c r="B37" s="11" t="s">
        <v>66</v>
      </c>
      <c r="C37" s="53">
        <v>38279</v>
      </c>
      <c r="D37" s="54">
        <v>0</v>
      </c>
      <c r="E37" s="54">
        <v>0</v>
      </c>
      <c r="F37" s="43">
        <v>0</v>
      </c>
      <c r="G37" s="54">
        <v>0</v>
      </c>
      <c r="H37" s="54">
        <v>38290</v>
      </c>
      <c r="I37" s="54">
        <v>0</v>
      </c>
      <c r="J37" s="54">
        <v>0</v>
      </c>
      <c r="K37" s="54">
        <v>0</v>
      </c>
      <c r="L37" s="43">
        <v>0</v>
      </c>
      <c r="M37" s="15"/>
    </row>
    <row r="38" spans="1:13" ht="18" customHeight="1">
      <c r="A38" s="9" t="s">
        <v>67</v>
      </c>
      <c r="B38" s="11" t="s">
        <v>68</v>
      </c>
      <c r="C38" s="53">
        <v>47163</v>
      </c>
      <c r="D38" s="54">
        <v>0</v>
      </c>
      <c r="E38" s="54">
        <v>0</v>
      </c>
      <c r="F38" s="43">
        <v>0</v>
      </c>
      <c r="G38" s="54">
        <v>0</v>
      </c>
      <c r="H38" s="54">
        <v>0</v>
      </c>
      <c r="I38" s="54">
        <v>47163</v>
      </c>
      <c r="J38" s="54">
        <v>0</v>
      </c>
      <c r="K38" s="54">
        <v>0</v>
      </c>
      <c r="L38" s="43">
        <v>0</v>
      </c>
      <c r="M38" s="15"/>
    </row>
    <row r="39" spans="1:13" ht="18" customHeight="1">
      <c r="A39" s="9" t="s">
        <v>69</v>
      </c>
      <c r="B39" s="11" t="s">
        <v>70</v>
      </c>
      <c r="C39" s="53">
        <v>480938</v>
      </c>
      <c r="D39" s="54">
        <v>119903</v>
      </c>
      <c r="E39" s="54">
        <v>0</v>
      </c>
      <c r="F39" s="43">
        <v>0</v>
      </c>
      <c r="G39" s="54">
        <v>0</v>
      </c>
      <c r="H39" s="54">
        <v>260076</v>
      </c>
      <c r="I39" s="54">
        <v>0</v>
      </c>
      <c r="J39" s="54">
        <v>100959</v>
      </c>
      <c r="K39" s="54">
        <v>0</v>
      </c>
      <c r="L39" s="43">
        <v>0</v>
      </c>
      <c r="M39" s="15"/>
    </row>
    <row r="40" spans="1:13" ht="18" customHeight="1">
      <c r="A40" s="9" t="s">
        <v>71</v>
      </c>
      <c r="B40" s="11" t="s">
        <v>72</v>
      </c>
      <c r="C40" s="53">
        <v>0</v>
      </c>
      <c r="D40" s="54">
        <v>0</v>
      </c>
      <c r="E40" s="54">
        <v>0</v>
      </c>
      <c r="F40" s="4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43">
        <v>0</v>
      </c>
      <c r="M40" s="15"/>
    </row>
    <row r="41" spans="1:13" ht="18" customHeight="1">
      <c r="A41" s="9" t="s">
        <v>73</v>
      </c>
      <c r="B41" s="11" t="s">
        <v>74</v>
      </c>
      <c r="C41" s="53">
        <v>159621</v>
      </c>
      <c r="D41" s="54">
        <v>0</v>
      </c>
      <c r="E41" s="54">
        <v>0</v>
      </c>
      <c r="F41" s="43">
        <v>0</v>
      </c>
      <c r="G41" s="54">
        <v>96282</v>
      </c>
      <c r="H41" s="54">
        <v>0</v>
      </c>
      <c r="I41" s="54">
        <v>43618</v>
      </c>
      <c r="J41" s="54">
        <v>0</v>
      </c>
      <c r="K41" s="54">
        <v>19720</v>
      </c>
      <c r="L41" s="43">
        <v>0</v>
      </c>
      <c r="M41" s="15"/>
    </row>
    <row r="42" spans="1:13" ht="18" customHeight="1">
      <c r="A42" s="9" t="s">
        <v>75</v>
      </c>
      <c r="B42" s="11" t="s">
        <v>76</v>
      </c>
      <c r="C42" s="53">
        <v>20027</v>
      </c>
      <c r="D42" s="54">
        <v>0</v>
      </c>
      <c r="E42" s="54">
        <v>0</v>
      </c>
      <c r="F42" s="43">
        <v>0</v>
      </c>
      <c r="G42" s="54">
        <v>0</v>
      </c>
      <c r="H42" s="54">
        <v>0</v>
      </c>
      <c r="I42" s="54">
        <v>0</v>
      </c>
      <c r="J42" s="54">
        <v>497</v>
      </c>
      <c r="K42" s="54">
        <v>19530</v>
      </c>
      <c r="L42" s="43">
        <v>0</v>
      </c>
      <c r="M42" s="15"/>
    </row>
    <row r="43" spans="1:13" ht="18" customHeight="1">
      <c r="A43" s="9" t="s">
        <v>77</v>
      </c>
      <c r="B43" s="11" t="s">
        <v>78</v>
      </c>
      <c r="C43" s="53">
        <v>0</v>
      </c>
      <c r="D43" s="54">
        <v>0</v>
      </c>
      <c r="E43" s="54">
        <v>0</v>
      </c>
      <c r="F43" s="4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43">
        <v>0</v>
      </c>
      <c r="M43" s="15"/>
    </row>
    <row r="44" spans="1:13" ht="18" customHeight="1">
      <c r="A44" s="9" t="s">
        <v>79</v>
      </c>
      <c r="B44" s="11" t="s">
        <v>80</v>
      </c>
      <c r="C44" s="53">
        <v>6083563</v>
      </c>
      <c r="D44" s="54">
        <v>153394</v>
      </c>
      <c r="E44" s="54">
        <v>306872</v>
      </c>
      <c r="F44" s="43">
        <v>65942</v>
      </c>
      <c r="G44" s="54">
        <v>1259541</v>
      </c>
      <c r="H44" s="54">
        <v>712157</v>
      </c>
      <c r="I44" s="54">
        <v>2000985</v>
      </c>
      <c r="J44" s="54">
        <v>1038163</v>
      </c>
      <c r="K44" s="54">
        <v>546493</v>
      </c>
      <c r="L44" s="43">
        <v>0</v>
      </c>
      <c r="M44" s="15"/>
    </row>
    <row r="45" spans="1:13" ht="18" customHeight="1">
      <c r="A45" s="9" t="s">
        <v>81</v>
      </c>
      <c r="B45" s="11" t="s">
        <v>82</v>
      </c>
      <c r="C45" s="53">
        <v>784542</v>
      </c>
      <c r="D45" s="54">
        <v>0</v>
      </c>
      <c r="E45" s="54">
        <v>140084</v>
      </c>
      <c r="F45" s="43">
        <v>0</v>
      </c>
      <c r="G45" s="54">
        <v>107614</v>
      </c>
      <c r="H45" s="54">
        <v>34189</v>
      </c>
      <c r="I45" s="54">
        <v>216979</v>
      </c>
      <c r="J45" s="54">
        <v>131787</v>
      </c>
      <c r="K45" s="54">
        <v>153888</v>
      </c>
      <c r="L45" s="43">
        <v>0</v>
      </c>
      <c r="M45" s="15"/>
    </row>
    <row r="46" spans="1:13" ht="18" customHeight="1">
      <c r="A46" s="9" t="s">
        <v>83</v>
      </c>
      <c r="B46" s="11" t="s">
        <v>84</v>
      </c>
      <c r="C46" s="53">
        <v>15241</v>
      </c>
      <c r="D46" s="54">
        <v>0</v>
      </c>
      <c r="E46" s="54">
        <v>0</v>
      </c>
      <c r="F46" s="43">
        <v>0</v>
      </c>
      <c r="G46" s="54">
        <v>0</v>
      </c>
      <c r="H46" s="54">
        <v>15241</v>
      </c>
      <c r="I46" s="54">
        <v>0</v>
      </c>
      <c r="J46" s="54">
        <v>0</v>
      </c>
      <c r="K46" s="54">
        <v>0</v>
      </c>
      <c r="L46" s="43">
        <v>0</v>
      </c>
      <c r="M46" s="15"/>
    </row>
    <row r="47" spans="1:13" ht="18" customHeight="1">
      <c r="A47" s="9" t="s">
        <v>85</v>
      </c>
      <c r="B47" s="11" t="s">
        <v>86</v>
      </c>
      <c r="C47" s="53">
        <v>1365187</v>
      </c>
      <c r="D47" s="54">
        <v>539818</v>
      </c>
      <c r="E47" s="54">
        <v>336549</v>
      </c>
      <c r="F47" s="43">
        <v>0</v>
      </c>
      <c r="G47" s="54">
        <v>51447</v>
      </c>
      <c r="H47" s="54">
        <v>32686</v>
      </c>
      <c r="I47" s="54">
        <v>336141</v>
      </c>
      <c r="J47" s="54">
        <v>33653</v>
      </c>
      <c r="K47" s="54">
        <v>34907</v>
      </c>
      <c r="L47" s="43">
        <v>0</v>
      </c>
      <c r="M47" s="15"/>
    </row>
    <row r="48" spans="1:13" s="26" customFormat="1" ht="54" customHeight="1">
      <c r="A48" s="12" t="s">
        <v>87</v>
      </c>
      <c r="B48" s="13" t="s">
        <v>88</v>
      </c>
      <c r="C48" s="53">
        <v>38820789</v>
      </c>
      <c r="D48" s="54">
        <v>2059035</v>
      </c>
      <c r="E48" s="54">
        <v>2163115</v>
      </c>
      <c r="F48" s="43">
        <v>12209180</v>
      </c>
      <c r="G48" s="54">
        <v>3010724</v>
      </c>
      <c r="H48" s="54">
        <v>7272358</v>
      </c>
      <c r="I48" s="54">
        <v>2893919</v>
      </c>
      <c r="J48" s="54">
        <v>1520791</v>
      </c>
      <c r="K48" s="54">
        <v>7691729</v>
      </c>
      <c r="L48" s="43">
        <v>0</v>
      </c>
      <c r="M48" s="15"/>
    </row>
    <row r="49" spans="1:13" ht="18" customHeight="1">
      <c r="A49" s="9" t="s">
        <v>89</v>
      </c>
      <c r="B49" s="11" t="s">
        <v>90</v>
      </c>
      <c r="C49" s="53">
        <v>524450</v>
      </c>
      <c r="D49" s="54">
        <v>18494</v>
      </c>
      <c r="E49" s="54">
        <v>7713</v>
      </c>
      <c r="F49" s="43">
        <v>68270</v>
      </c>
      <c r="G49" s="54">
        <v>124205</v>
      </c>
      <c r="H49" s="54">
        <v>101234</v>
      </c>
      <c r="I49" s="54">
        <v>64388</v>
      </c>
      <c r="J49" s="54">
        <v>0</v>
      </c>
      <c r="K49" s="54">
        <v>140144</v>
      </c>
      <c r="L49" s="43">
        <v>0</v>
      </c>
      <c r="M49" s="15"/>
    </row>
    <row r="50" spans="1:13" ht="18" customHeight="1">
      <c r="A50" s="9" t="s">
        <v>91</v>
      </c>
      <c r="B50" s="11" t="s">
        <v>92</v>
      </c>
      <c r="C50" s="53">
        <v>29432</v>
      </c>
      <c r="D50" s="54">
        <v>0</v>
      </c>
      <c r="E50" s="54">
        <v>0</v>
      </c>
      <c r="F50" s="43">
        <v>0</v>
      </c>
      <c r="G50" s="54">
        <v>0</v>
      </c>
      <c r="H50" s="54">
        <v>0</v>
      </c>
      <c r="I50" s="54">
        <v>29432</v>
      </c>
      <c r="J50" s="54">
        <v>0</v>
      </c>
      <c r="K50" s="54">
        <v>0</v>
      </c>
      <c r="L50" s="43">
        <v>0</v>
      </c>
      <c r="M50" s="15"/>
    </row>
    <row r="51" spans="1:13" ht="18" customHeight="1">
      <c r="A51" s="41" t="s">
        <v>93</v>
      </c>
      <c r="B51" s="42" t="s">
        <v>94</v>
      </c>
      <c r="C51" s="55">
        <v>0</v>
      </c>
      <c r="D51" s="56">
        <v>0</v>
      </c>
      <c r="E51" s="56">
        <v>0</v>
      </c>
      <c r="F51" s="44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44">
        <v>0</v>
      </c>
      <c r="M51" s="15"/>
    </row>
    <row r="52" spans="1:13" ht="15" customHeight="1">
      <c r="A52" s="28" t="s">
        <v>122</v>
      </c>
      <c r="B52" s="46"/>
      <c r="C52" s="46"/>
      <c r="D52" s="15"/>
      <c r="E52" s="29"/>
      <c r="F52" s="15"/>
      <c r="G52" s="15"/>
      <c r="H52" s="15"/>
      <c r="I52" s="15"/>
      <c r="J52" s="15"/>
      <c r="K52" s="15"/>
      <c r="M52" s="15"/>
    </row>
    <row r="53" spans="1:13" ht="15" customHeight="1">
      <c r="A53" s="17" t="s">
        <v>123</v>
      </c>
      <c r="B53" s="46"/>
      <c r="C53" s="46"/>
      <c r="D53" s="15"/>
      <c r="E53" s="29"/>
      <c r="F53" s="15"/>
      <c r="G53" s="15"/>
      <c r="H53" s="15"/>
      <c r="I53" s="15"/>
      <c r="J53" s="15"/>
      <c r="K53" s="15"/>
      <c r="M53" s="15"/>
    </row>
    <row r="54" spans="1:13" ht="17.25">
      <c r="A54" s="19"/>
      <c r="B54" s="62"/>
      <c r="C54" s="46"/>
      <c r="D54" s="21"/>
      <c r="E54" s="20"/>
      <c r="F54" s="19"/>
      <c r="G54" s="20"/>
      <c r="H54" s="20"/>
      <c r="I54" s="20"/>
      <c r="J54" s="20"/>
      <c r="K54" s="20"/>
      <c r="L54" s="20"/>
      <c r="M54" s="15"/>
    </row>
    <row r="55" spans="3:13" ht="15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2016-03-14T00:29:55Z</cp:lastPrinted>
  <dcterms:created xsi:type="dcterms:W3CDTF">2008-03-26T05:12:41Z</dcterms:created>
  <dcterms:modified xsi:type="dcterms:W3CDTF">2016-03-14T00:30:02Z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