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8830" windowHeight="6210" activeTab="0"/>
  </bookViews>
  <sheets>
    <sheet name="174" sheetId="1" r:id="rId1"/>
  </sheets>
  <definedNames>
    <definedName name="_10.電気_ガスおよび水道" localSheetId="0">'174'!$A$1:$F$28</definedName>
    <definedName name="_10.電気_ガスおよび水道">#REF!</definedName>
    <definedName name="_xlnm.Print_Area" localSheetId="0">'174'!$A$1:$T$33</definedName>
  </definedNames>
  <calcPr fullCalcOnLoad="1"/>
</workbook>
</file>

<file path=xl/sharedStrings.xml><?xml version="1.0" encoding="utf-8"?>
<sst xmlns="http://schemas.openxmlformats.org/spreadsheetml/2006/main" count="99" uniqueCount="64">
  <si>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</si>
  <si>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</si>
  <si>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</si>
  <si>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</si>
  <si>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</si>
  <si>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</si>
  <si>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</si>
  <si>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</si>
  <si>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</si>
  <si>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</si>
  <si>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</si>
  <si>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</si>
  <si>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</si>
  <si>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</si>
  <si>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</si>
  <si>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</si>
  <si>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</si>
  <si>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</si>
  <si>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</si>
  <si>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</si>
  <si>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</si>
  <si>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</si>
  <si>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</si>
  <si>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</si>
  <si>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</si>
  <si>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</si>
  <si>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</si>
  <si>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</si>
  <si>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</si>
  <si>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</si>
  <si>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</si>
  <si>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</si>
  <si>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</si>
  <si>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</si>
  <si>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</si>
  <si>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</si>
  <si>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</si>
  <si>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</si>
  <si>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</si>
  <si>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</si>
  <si>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</si>
  <si>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</si>
  <si>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</si>
  <si>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</si>
  <si>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事業所得者</t>
  </si>
  <si>
    <t>不動産所得者</t>
  </si>
  <si>
    <t>給与所得者</t>
  </si>
  <si>
    <t>雑所得者</t>
  </si>
  <si>
    <t>他の区分に該当しない所得者</t>
  </si>
  <si>
    <t>19</t>
  </si>
  <si>
    <t>19</t>
  </si>
  <si>
    <t>20</t>
  </si>
  <si>
    <t>20</t>
  </si>
  <si>
    <t>21</t>
  </si>
  <si>
    <t>22</t>
  </si>
  <si>
    <t>21</t>
  </si>
  <si>
    <t xml:space="preserve">     174．申告所得税の課税状況　　　</t>
  </si>
  <si>
    <t>23</t>
  </si>
  <si>
    <t>24</t>
  </si>
  <si>
    <t>24</t>
  </si>
  <si>
    <t>25</t>
  </si>
  <si>
    <t>25</t>
  </si>
  <si>
    <t>税 務 署</t>
  </si>
  <si>
    <t>平成14年度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</si>
</sst>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37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Continuous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/>
    </xf>
    <xf numFmtId="49" fontId="5" fillId="0" borderId="11" xfId="63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 quotePrefix="1">
      <alignment horizontal="center"/>
      <protection/>
    </xf>
    <xf numFmtId="49" fontId="5" fillId="0" borderId="11" xfId="63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63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/>
      <protection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 applyProtection="1">
      <alignment horizontal="left" vertical="center"/>
      <protection/>
    </xf>
    <xf numFmtId="177" fontId="5" fillId="0" borderId="15" xfId="0" applyNumberFormat="1" applyFont="1" applyBorder="1" applyAlignment="1">
      <alignment vertical="center"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17" xfId="0" applyNumberFormat="1" applyFont="1" applyBorder="1" applyAlignment="1" applyProtection="1">
      <alignment vertical="center"/>
      <protection locked="0"/>
    </xf>
    <xf numFmtId="41" fontId="5" fillId="0" borderId="18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5" fillId="0" borderId="18" xfId="0" applyNumberFormat="1" applyFont="1" applyFill="1" applyBorder="1" applyAlignment="1" applyProtection="1">
      <alignment vertical="center"/>
      <protection locked="0"/>
    </xf>
    <xf numFmtId="41" fontId="5" fillId="0" borderId="19" xfId="0" applyNumberFormat="1" applyFont="1" applyFill="1" applyBorder="1" applyAlignment="1" applyProtection="1">
      <alignment vertical="center"/>
      <protection locked="0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 quotePrefix="1">
      <alignment vertical="center"/>
      <protection/>
    </xf>
    <xf numFmtId="41" fontId="5" fillId="0" borderId="16" xfId="0" applyNumberFormat="1" applyFont="1" applyBorder="1" applyAlignment="1">
      <alignment horizontal="center" vertical="center"/>
    </xf>
    <xf numFmtId="49" fontId="5" fillId="0" borderId="11" xfId="63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2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 quotePrefix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176" fontId="5" fillId="0" borderId="11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41" fontId="5" fillId="0" borderId="14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left"/>
      <protection/>
    </xf>
    <xf numFmtId="176" fontId="10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20" xfId="43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4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view="pageBreakPreview" zoomScale="90" zoomScaleSheetLayoutView="90" zoomScalePageLayoutView="0" workbookViewId="0" topLeftCell="A1">
      <selection activeCell="C13" sqref="C13"/>
    </sheetView>
  </sheetViews>
  <sheetFormatPr defaultColWidth="10.375" defaultRowHeight="12" customHeight="1"/>
  <cols>
    <col min="1" max="1" width="10.875" style="7" customWidth="1"/>
    <col min="2" max="2" width="10.75390625" style="61" customWidth="1"/>
    <col min="3" max="3" width="16.75390625" style="61" customWidth="1"/>
    <col min="4" max="4" width="16.125" style="61" bestFit="1" customWidth="1"/>
    <col min="5" max="5" width="10.75390625" style="61" customWidth="1"/>
    <col min="6" max="6" width="16.75390625" style="61" customWidth="1"/>
    <col min="7" max="7" width="14.875" style="61" bestFit="1" customWidth="1"/>
    <col min="8" max="8" width="10.75390625" style="61" customWidth="1"/>
    <col min="9" max="9" width="16.75390625" style="61" customWidth="1"/>
    <col min="10" max="10" width="14.875" style="61" bestFit="1" customWidth="1"/>
    <col min="11" max="11" width="10.75390625" style="61" customWidth="1"/>
    <col min="12" max="12" width="16.75390625" style="61" customWidth="1"/>
    <col min="13" max="13" width="14.875" style="61" bestFit="1" customWidth="1"/>
    <col min="14" max="14" width="10.75390625" style="61" customWidth="1"/>
    <col min="15" max="15" width="16.75390625" style="61" customWidth="1"/>
    <col min="16" max="16" width="14.125" style="61" bestFit="1" customWidth="1"/>
    <col min="17" max="17" width="10.75390625" style="61" customWidth="1"/>
    <col min="18" max="18" width="16.75390625" style="61" customWidth="1"/>
    <col min="19" max="19" width="14.875" style="61" bestFit="1" customWidth="1"/>
    <col min="20" max="20" width="4.75390625" style="7" customWidth="1"/>
    <col min="21" max="16384" width="10.375" style="7" customWidth="1"/>
  </cols>
  <sheetData>
    <row r="1" spans="1:20" ht="22.5" customHeigh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.75" customHeight="1" thickBot="1">
      <c r="A2" s="15" t="s">
        <v>0</v>
      </c>
      <c r="B2" s="1"/>
      <c r="C2" s="2"/>
      <c r="D2" s="2"/>
      <c r="E2" s="2"/>
      <c r="F2" s="2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1</v>
      </c>
    </row>
    <row r="3" spans="1:20" s="25" customFormat="1" ht="18" customHeight="1" thickTop="1">
      <c r="A3" s="18" t="s">
        <v>2</v>
      </c>
      <c r="B3" s="19"/>
      <c r="C3" s="20" t="s">
        <v>3</v>
      </c>
      <c r="D3" s="21"/>
      <c r="E3" s="19"/>
      <c r="F3" s="20" t="s">
        <v>4</v>
      </c>
      <c r="G3" s="22" t="s">
        <v>5</v>
      </c>
      <c r="H3" s="19"/>
      <c r="I3" s="20" t="s">
        <v>6</v>
      </c>
      <c r="J3" s="21"/>
      <c r="K3" s="23"/>
      <c r="L3" s="20" t="s">
        <v>7</v>
      </c>
      <c r="M3" s="21"/>
      <c r="N3" s="21"/>
      <c r="O3" s="21" t="s">
        <v>8</v>
      </c>
      <c r="P3" s="21"/>
      <c r="Q3" s="19"/>
      <c r="R3" s="20"/>
      <c r="S3" s="21"/>
      <c r="T3" s="24" t="s">
        <v>9</v>
      </c>
    </row>
    <row r="4" spans="1:20" s="25" customFormat="1" ht="18" customHeight="1">
      <c r="A4" s="26" t="s">
        <v>62</v>
      </c>
      <c r="B4" s="27" t="s">
        <v>10</v>
      </c>
      <c r="C4" s="28" t="s">
        <v>11</v>
      </c>
      <c r="D4" s="28" t="s">
        <v>12</v>
      </c>
      <c r="E4" s="28" t="s">
        <v>10</v>
      </c>
      <c r="F4" s="28" t="s">
        <v>11</v>
      </c>
      <c r="G4" s="28" t="s">
        <v>12</v>
      </c>
      <c r="H4" s="27" t="s">
        <v>10</v>
      </c>
      <c r="I4" s="27" t="s">
        <v>11</v>
      </c>
      <c r="J4" s="28" t="s">
        <v>12</v>
      </c>
      <c r="K4" s="28" t="s">
        <v>10</v>
      </c>
      <c r="L4" s="28" t="s">
        <v>11</v>
      </c>
      <c r="M4" s="28" t="s">
        <v>12</v>
      </c>
      <c r="N4" s="28" t="s">
        <v>10</v>
      </c>
      <c r="O4" s="28" t="s">
        <v>11</v>
      </c>
      <c r="P4" s="28" t="s">
        <v>12</v>
      </c>
      <c r="Q4" s="65"/>
      <c r="R4" s="66"/>
      <c r="S4" s="67"/>
      <c r="T4" s="28" t="s">
        <v>13</v>
      </c>
    </row>
    <row r="5" spans="1:20" ht="12" customHeight="1" hidden="1">
      <c r="A5" s="29" t="s">
        <v>39</v>
      </c>
      <c r="B5" s="30">
        <v>54023</v>
      </c>
      <c r="C5" s="31">
        <v>273567605</v>
      </c>
      <c r="D5" s="31">
        <v>14719132</v>
      </c>
      <c r="E5" s="32">
        <v>15926</v>
      </c>
      <c r="F5" s="32">
        <v>58365509</v>
      </c>
      <c r="G5" s="32">
        <v>3828618</v>
      </c>
      <c r="H5" s="32">
        <v>1410</v>
      </c>
      <c r="I5" s="32">
        <v>4531185</v>
      </c>
      <c r="J5" s="32">
        <v>162278</v>
      </c>
      <c r="K5" s="32">
        <v>0</v>
      </c>
      <c r="L5" s="32">
        <v>0</v>
      </c>
      <c r="M5" s="32">
        <v>0</v>
      </c>
      <c r="N5" s="32">
        <v>36687</v>
      </c>
      <c r="O5" s="32">
        <v>210670911</v>
      </c>
      <c r="P5" s="32">
        <v>10728236</v>
      </c>
      <c r="Q5" s="32"/>
      <c r="R5" s="32"/>
      <c r="S5" s="32"/>
      <c r="T5" s="9" t="s">
        <v>14</v>
      </c>
    </row>
    <row r="6" spans="1:20" ht="18" customHeight="1">
      <c r="A6" s="33" t="s">
        <v>63</v>
      </c>
      <c r="B6" s="30">
        <v>52028</v>
      </c>
      <c r="C6" s="31">
        <v>253604448</v>
      </c>
      <c r="D6" s="31">
        <v>12626417</v>
      </c>
      <c r="E6" s="32">
        <v>14995</v>
      </c>
      <c r="F6" s="32">
        <v>53149120</v>
      </c>
      <c r="G6" s="32">
        <v>3298428</v>
      </c>
      <c r="H6" s="32">
        <v>1546</v>
      </c>
      <c r="I6" s="32">
        <v>5033545</v>
      </c>
      <c r="J6" s="32">
        <v>188866</v>
      </c>
      <c r="K6" s="32">
        <v>0</v>
      </c>
      <c r="L6" s="32">
        <v>0</v>
      </c>
      <c r="M6" s="32">
        <v>0</v>
      </c>
      <c r="N6" s="32">
        <v>35487</v>
      </c>
      <c r="O6" s="32">
        <v>195421782</v>
      </c>
      <c r="P6" s="32">
        <v>9139124</v>
      </c>
      <c r="Q6" s="32"/>
      <c r="R6" s="32"/>
      <c r="S6" s="32"/>
      <c r="T6" s="9" t="s">
        <v>15</v>
      </c>
    </row>
    <row r="7" spans="1:20" ht="18" customHeight="1">
      <c r="A7" s="33" t="s">
        <v>37</v>
      </c>
      <c r="B7" s="30">
        <v>51599</v>
      </c>
      <c r="C7" s="31">
        <v>246462992</v>
      </c>
      <c r="D7" s="31">
        <v>11791975</v>
      </c>
      <c r="E7" s="32">
        <v>14467</v>
      </c>
      <c r="F7" s="32">
        <v>49063698</v>
      </c>
      <c r="G7" s="32">
        <v>2939421</v>
      </c>
      <c r="H7" s="32">
        <v>1427</v>
      </c>
      <c r="I7" s="32">
        <v>4424177</v>
      </c>
      <c r="J7" s="32">
        <v>160966</v>
      </c>
      <c r="K7" s="32">
        <v>0</v>
      </c>
      <c r="L7" s="32">
        <v>0</v>
      </c>
      <c r="M7" s="32">
        <v>0</v>
      </c>
      <c r="N7" s="32">
        <v>35705</v>
      </c>
      <c r="O7" s="32">
        <v>192975118</v>
      </c>
      <c r="P7" s="32">
        <v>8691589</v>
      </c>
      <c r="Q7" s="32"/>
      <c r="R7" s="32"/>
      <c r="S7" s="32"/>
      <c r="T7" s="9" t="s">
        <v>16</v>
      </c>
    </row>
    <row r="8" spans="1:20" ht="18" customHeight="1">
      <c r="A8" s="8" t="s">
        <v>38</v>
      </c>
      <c r="B8" s="30">
        <v>56378</v>
      </c>
      <c r="C8" s="31">
        <v>255162408</v>
      </c>
      <c r="D8" s="31">
        <v>11571938</v>
      </c>
      <c r="E8" s="32">
        <v>14971</v>
      </c>
      <c r="F8" s="32">
        <v>50135726</v>
      </c>
      <c r="G8" s="32">
        <v>3047509</v>
      </c>
      <c r="H8" s="32">
        <v>1362</v>
      </c>
      <c r="I8" s="32">
        <v>4436868</v>
      </c>
      <c r="J8" s="32">
        <v>174811</v>
      </c>
      <c r="K8" s="32">
        <v>0</v>
      </c>
      <c r="L8" s="32">
        <v>0</v>
      </c>
      <c r="M8" s="32">
        <v>0</v>
      </c>
      <c r="N8" s="32">
        <v>40045</v>
      </c>
      <c r="O8" s="32">
        <v>200589815</v>
      </c>
      <c r="P8" s="32">
        <v>8349618</v>
      </c>
      <c r="Q8" s="32"/>
      <c r="R8" s="32"/>
      <c r="S8" s="32"/>
      <c r="T8" s="9" t="s">
        <v>17</v>
      </c>
    </row>
    <row r="9" spans="1:20" ht="18" customHeight="1">
      <c r="A9" s="8" t="s">
        <v>40</v>
      </c>
      <c r="B9" s="30">
        <v>63208</v>
      </c>
      <c r="C9" s="31">
        <v>267718276</v>
      </c>
      <c r="D9" s="31">
        <v>12712012</v>
      </c>
      <c r="E9" s="32">
        <v>15112</v>
      </c>
      <c r="F9" s="32">
        <v>48416799</v>
      </c>
      <c r="G9" s="32">
        <v>2952417</v>
      </c>
      <c r="H9" s="32">
        <v>1268</v>
      </c>
      <c r="I9" s="32">
        <v>3486514</v>
      </c>
      <c r="J9" s="32">
        <v>139535</v>
      </c>
      <c r="K9" s="32">
        <v>0</v>
      </c>
      <c r="L9" s="32">
        <v>0</v>
      </c>
      <c r="M9" s="32">
        <v>0</v>
      </c>
      <c r="N9" s="32">
        <v>46828</v>
      </c>
      <c r="O9" s="32">
        <v>215814964</v>
      </c>
      <c r="P9" s="32">
        <v>9620061</v>
      </c>
      <c r="Q9" s="32"/>
      <c r="R9" s="32"/>
      <c r="S9" s="32"/>
      <c r="T9" s="9" t="s">
        <v>40</v>
      </c>
    </row>
    <row r="10" spans="1:20" ht="18" customHeight="1">
      <c r="A10" s="8" t="s">
        <v>42</v>
      </c>
      <c r="B10" s="3">
        <v>62522</v>
      </c>
      <c r="C10" s="4">
        <v>266599271</v>
      </c>
      <c r="D10" s="4">
        <v>13433168</v>
      </c>
      <c r="E10" s="5">
        <v>14627</v>
      </c>
      <c r="F10" s="5">
        <v>47535616</v>
      </c>
      <c r="G10" s="5">
        <v>3265841</v>
      </c>
      <c r="H10" s="5">
        <v>1147</v>
      </c>
      <c r="I10" s="5">
        <v>3027467</v>
      </c>
      <c r="J10" s="5">
        <v>128564</v>
      </c>
      <c r="K10" s="6">
        <v>0</v>
      </c>
      <c r="L10" s="6">
        <v>0</v>
      </c>
      <c r="M10" s="6">
        <v>0</v>
      </c>
      <c r="N10" s="6">
        <v>46748</v>
      </c>
      <c r="O10" s="6">
        <v>216036188</v>
      </c>
      <c r="P10" s="6">
        <v>10038764</v>
      </c>
      <c r="Q10" s="4"/>
      <c r="R10" s="4"/>
      <c r="S10" s="4"/>
      <c r="T10" s="9" t="s">
        <v>43</v>
      </c>
    </row>
    <row r="11" spans="1:20" ht="18" customHeight="1">
      <c r="A11" s="8" t="s">
        <v>49</v>
      </c>
      <c r="B11" s="3">
        <v>59668</v>
      </c>
      <c r="C11" s="4">
        <v>259593868</v>
      </c>
      <c r="D11" s="4">
        <v>13435711</v>
      </c>
      <c r="E11" s="5">
        <v>14061</v>
      </c>
      <c r="F11" s="5">
        <v>46541202</v>
      </c>
      <c r="G11" s="5">
        <v>3149013</v>
      </c>
      <c r="H11" s="5">
        <v>1432</v>
      </c>
      <c r="I11" s="5">
        <v>3815793</v>
      </c>
      <c r="J11" s="5">
        <v>119430</v>
      </c>
      <c r="K11" s="6">
        <v>0</v>
      </c>
      <c r="L11" s="6">
        <v>0</v>
      </c>
      <c r="M11" s="6">
        <v>0</v>
      </c>
      <c r="N11" s="6">
        <v>44175</v>
      </c>
      <c r="O11" s="6">
        <v>209236873</v>
      </c>
      <c r="P11" s="6">
        <v>10167269</v>
      </c>
      <c r="Q11" s="4"/>
      <c r="R11" s="4"/>
      <c r="S11" s="4"/>
      <c r="T11" s="9" t="s">
        <v>50</v>
      </c>
    </row>
    <row r="12" spans="1:20" ht="15" customHeight="1">
      <c r="A12" s="8"/>
      <c r="B12" s="3"/>
      <c r="C12" s="4"/>
      <c r="D12" s="4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4"/>
      <c r="R12" s="4"/>
      <c r="S12" s="4"/>
      <c r="T12" s="9"/>
    </row>
    <row r="13" spans="1:20" s="45" customFormat="1" ht="18" customHeight="1">
      <c r="A13" s="34"/>
      <c r="B13" s="35"/>
      <c r="C13" s="36" t="s">
        <v>3</v>
      </c>
      <c r="D13" s="37"/>
      <c r="E13" s="38"/>
      <c r="F13" s="39" t="s">
        <v>44</v>
      </c>
      <c r="G13" s="40" t="s">
        <v>5</v>
      </c>
      <c r="H13" s="38"/>
      <c r="I13" s="39" t="s">
        <v>45</v>
      </c>
      <c r="J13" s="40"/>
      <c r="K13" s="41"/>
      <c r="L13" s="42" t="s">
        <v>46</v>
      </c>
      <c r="M13" s="43"/>
      <c r="N13" s="41"/>
      <c r="O13" s="42" t="s">
        <v>47</v>
      </c>
      <c r="P13" s="43"/>
      <c r="Q13" s="35"/>
      <c r="R13" s="44" t="s">
        <v>48</v>
      </c>
      <c r="S13" s="37"/>
      <c r="T13" s="11"/>
    </row>
    <row r="14" spans="1:20" s="45" customFormat="1" ht="18" customHeight="1">
      <c r="A14" s="46"/>
      <c r="B14" s="47" t="s">
        <v>10</v>
      </c>
      <c r="C14" s="47" t="s">
        <v>11</v>
      </c>
      <c r="D14" s="47" t="s">
        <v>12</v>
      </c>
      <c r="E14" s="47" t="s">
        <v>10</v>
      </c>
      <c r="F14" s="47" t="s">
        <v>11</v>
      </c>
      <c r="G14" s="47" t="s">
        <v>12</v>
      </c>
      <c r="H14" s="47" t="s">
        <v>10</v>
      </c>
      <c r="I14" s="47" t="s">
        <v>11</v>
      </c>
      <c r="J14" s="47" t="s">
        <v>12</v>
      </c>
      <c r="K14" s="47" t="s">
        <v>10</v>
      </c>
      <c r="L14" s="47" t="s">
        <v>11</v>
      </c>
      <c r="M14" s="47" t="s">
        <v>12</v>
      </c>
      <c r="N14" s="47" t="s">
        <v>10</v>
      </c>
      <c r="O14" s="47" t="s">
        <v>11</v>
      </c>
      <c r="P14" s="47" t="s">
        <v>12</v>
      </c>
      <c r="Q14" s="47" t="s">
        <v>10</v>
      </c>
      <c r="R14" s="47" t="s">
        <v>11</v>
      </c>
      <c r="S14" s="47" t="s">
        <v>12</v>
      </c>
      <c r="T14" s="48"/>
    </row>
    <row r="15" spans="1:20" ht="21.75" customHeight="1">
      <c r="A15" s="8" t="s">
        <v>51</v>
      </c>
      <c r="B15" s="3">
        <v>57618</v>
      </c>
      <c r="C15" s="4">
        <v>238829636</v>
      </c>
      <c r="D15" s="4">
        <v>11778502</v>
      </c>
      <c r="E15" s="5">
        <v>13948</v>
      </c>
      <c r="F15" s="5">
        <v>44872447</v>
      </c>
      <c r="G15" s="5">
        <v>2904345</v>
      </c>
      <c r="H15" s="5">
        <v>6714</v>
      </c>
      <c r="I15" s="5">
        <v>26480181</v>
      </c>
      <c r="J15" s="5">
        <v>2066087</v>
      </c>
      <c r="K15" s="6">
        <v>19108</v>
      </c>
      <c r="L15" s="6">
        <v>116687604</v>
      </c>
      <c r="M15" s="6">
        <v>3885889</v>
      </c>
      <c r="N15" s="6">
        <v>15768</v>
      </c>
      <c r="O15" s="6">
        <v>30271504</v>
      </c>
      <c r="P15" s="6">
        <v>423316</v>
      </c>
      <c r="Q15" s="4">
        <v>2080</v>
      </c>
      <c r="R15" s="4">
        <v>20517901</v>
      </c>
      <c r="S15" s="4">
        <v>2498865</v>
      </c>
      <c r="T15" s="9" t="s">
        <v>52</v>
      </c>
    </row>
    <row r="16" spans="1:20" ht="21.75" customHeight="1">
      <c r="A16" s="8" t="s">
        <v>55</v>
      </c>
      <c r="B16" s="3">
        <v>55188</v>
      </c>
      <c r="C16" s="4">
        <v>220780812</v>
      </c>
      <c r="D16" s="4">
        <v>10426173</v>
      </c>
      <c r="E16" s="5">
        <v>12581</v>
      </c>
      <c r="F16" s="5">
        <v>40425478</v>
      </c>
      <c r="G16" s="5">
        <v>2736775</v>
      </c>
      <c r="H16" s="5">
        <v>6706</v>
      </c>
      <c r="I16" s="5">
        <v>25728995</v>
      </c>
      <c r="J16" s="5">
        <v>1951254</v>
      </c>
      <c r="K16" s="6">
        <v>18070</v>
      </c>
      <c r="L16" s="6">
        <v>109523411</v>
      </c>
      <c r="M16" s="6">
        <v>3628432</v>
      </c>
      <c r="N16" s="6">
        <v>16245</v>
      </c>
      <c r="O16" s="6">
        <v>30589973</v>
      </c>
      <c r="P16" s="6">
        <v>384814</v>
      </c>
      <c r="Q16" s="4">
        <v>1586</v>
      </c>
      <c r="R16" s="4">
        <v>14512956</v>
      </c>
      <c r="S16" s="4">
        <v>1724899</v>
      </c>
      <c r="T16" s="9" t="s">
        <v>53</v>
      </c>
    </row>
    <row r="17" spans="1:20" ht="21.75" customHeight="1">
      <c r="A17" s="49" t="s">
        <v>54</v>
      </c>
      <c r="B17" s="3">
        <v>55113</v>
      </c>
      <c r="C17" s="4">
        <v>222265936</v>
      </c>
      <c r="D17" s="4">
        <v>10725836</v>
      </c>
      <c r="E17" s="5">
        <v>12717</v>
      </c>
      <c r="F17" s="5">
        <v>41922008</v>
      </c>
      <c r="G17" s="5">
        <v>2986754</v>
      </c>
      <c r="H17" s="5">
        <v>6676</v>
      </c>
      <c r="I17" s="5">
        <v>25346550</v>
      </c>
      <c r="J17" s="5">
        <v>1896430</v>
      </c>
      <c r="K17" s="6">
        <v>17407</v>
      </c>
      <c r="L17" s="6">
        <v>107186901</v>
      </c>
      <c r="M17" s="6">
        <v>3531946</v>
      </c>
      <c r="N17" s="6">
        <v>16607</v>
      </c>
      <c r="O17" s="6">
        <v>30610857</v>
      </c>
      <c r="P17" s="6">
        <v>361675</v>
      </c>
      <c r="Q17" s="4">
        <v>1706</v>
      </c>
      <c r="R17" s="4">
        <v>17199620</v>
      </c>
      <c r="S17" s="4">
        <v>1949032</v>
      </c>
      <c r="T17" s="9" t="s">
        <v>54</v>
      </c>
    </row>
    <row r="18" spans="1:20" ht="21.75" customHeight="1">
      <c r="A18" s="50" t="s">
        <v>57</v>
      </c>
      <c r="B18" s="4">
        <v>47176</v>
      </c>
      <c r="C18" s="4">
        <v>209349029</v>
      </c>
      <c r="D18" s="4">
        <v>10721197</v>
      </c>
      <c r="E18" s="5">
        <v>13643</v>
      </c>
      <c r="F18" s="5">
        <v>42498305</v>
      </c>
      <c r="G18" s="5">
        <v>2905211</v>
      </c>
      <c r="H18" s="5">
        <v>6668</v>
      </c>
      <c r="I18" s="5">
        <v>25294377</v>
      </c>
      <c r="J18" s="5">
        <v>1897763</v>
      </c>
      <c r="K18" s="6">
        <v>17636</v>
      </c>
      <c r="L18" s="6">
        <v>108336245</v>
      </c>
      <c r="M18" s="6">
        <v>3542326</v>
      </c>
      <c r="N18" s="6">
        <v>7539</v>
      </c>
      <c r="O18" s="6">
        <v>16074157</v>
      </c>
      <c r="P18" s="6">
        <v>279162</v>
      </c>
      <c r="Q18" s="4">
        <v>1690</v>
      </c>
      <c r="R18" s="4">
        <v>17145944</v>
      </c>
      <c r="S18" s="4">
        <v>2096735</v>
      </c>
      <c r="T18" s="9" t="s">
        <v>57</v>
      </c>
    </row>
    <row r="19" spans="1:20" ht="21.75" customHeight="1">
      <c r="A19" s="10" t="s">
        <v>58</v>
      </c>
      <c r="B19" s="4">
        <v>46505</v>
      </c>
      <c r="C19" s="4">
        <v>208628473</v>
      </c>
      <c r="D19" s="4">
        <v>10740050</v>
      </c>
      <c r="E19" s="4">
        <v>13545</v>
      </c>
      <c r="F19" s="4">
        <v>42384674</v>
      </c>
      <c r="G19" s="4">
        <v>2874713</v>
      </c>
      <c r="H19" s="4">
        <v>6807</v>
      </c>
      <c r="I19" s="4">
        <v>25950964</v>
      </c>
      <c r="J19" s="4">
        <v>1944466</v>
      </c>
      <c r="K19" s="4">
        <v>17447</v>
      </c>
      <c r="L19" s="4">
        <v>106900526</v>
      </c>
      <c r="M19" s="4">
        <v>3462312</v>
      </c>
      <c r="N19" s="4">
        <v>6879</v>
      </c>
      <c r="O19" s="4">
        <v>14584515</v>
      </c>
      <c r="P19" s="4">
        <v>220232</v>
      </c>
      <c r="Q19" s="4">
        <v>1827</v>
      </c>
      <c r="R19" s="4">
        <v>18807795</v>
      </c>
      <c r="S19" s="4">
        <v>2238327</v>
      </c>
      <c r="T19" s="9" t="s">
        <v>59</v>
      </c>
    </row>
    <row r="20" spans="1:20" ht="15" customHeigh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</row>
    <row r="21" spans="1:20" ht="21.75" customHeight="1">
      <c r="A21" s="12" t="s">
        <v>60</v>
      </c>
      <c r="B21" s="13">
        <f>SUM(B23:B31)</f>
        <v>47483</v>
      </c>
      <c r="C21" s="13">
        <v>223284458</v>
      </c>
      <c r="D21" s="13">
        <v>11815757</v>
      </c>
      <c r="E21" s="13">
        <v>13944</v>
      </c>
      <c r="F21" s="13">
        <v>43647933</v>
      </c>
      <c r="G21" s="13">
        <v>2938149</v>
      </c>
      <c r="H21" s="13">
        <v>6883</v>
      </c>
      <c r="I21" s="13">
        <v>26218655</v>
      </c>
      <c r="J21" s="13">
        <v>1981886</v>
      </c>
      <c r="K21" s="13">
        <v>17533</v>
      </c>
      <c r="L21" s="13">
        <v>111203815</v>
      </c>
      <c r="M21" s="13">
        <v>3667352</v>
      </c>
      <c r="N21" s="13">
        <v>6734</v>
      </c>
      <c r="O21" s="13">
        <v>14462453</v>
      </c>
      <c r="P21" s="13">
        <v>262317</v>
      </c>
      <c r="Q21" s="13">
        <v>2389</v>
      </c>
      <c r="R21" s="13">
        <v>27751601</v>
      </c>
      <c r="S21" s="13">
        <v>2966053</v>
      </c>
      <c r="T21" s="14" t="s">
        <v>61</v>
      </c>
    </row>
    <row r="22" spans="1:20" ht="9.7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1"/>
    </row>
    <row r="23" spans="1:20" ht="21.75" customHeight="1">
      <c r="A23" s="52" t="s">
        <v>27</v>
      </c>
      <c r="B23" s="4">
        <f>E23+H23+K23+N23+Q23</f>
        <v>20398</v>
      </c>
      <c r="C23" s="4">
        <v>111452439</v>
      </c>
      <c r="D23" s="4">
        <v>6201815</v>
      </c>
      <c r="E23" s="4">
        <v>5233</v>
      </c>
      <c r="F23" s="53">
        <v>16641639</v>
      </c>
      <c r="G23" s="54">
        <v>1117966</v>
      </c>
      <c r="H23" s="54">
        <v>3547</v>
      </c>
      <c r="I23" s="54">
        <v>14403032</v>
      </c>
      <c r="J23" s="54">
        <v>1152255</v>
      </c>
      <c r="K23" s="6">
        <v>7538</v>
      </c>
      <c r="L23" s="6">
        <v>57113057</v>
      </c>
      <c r="M23" s="6">
        <v>2043220</v>
      </c>
      <c r="N23" s="6">
        <v>2978</v>
      </c>
      <c r="O23" s="6">
        <v>6802957</v>
      </c>
      <c r="P23" s="6">
        <v>122641</v>
      </c>
      <c r="Q23" s="54">
        <v>1102</v>
      </c>
      <c r="R23" s="54">
        <v>16491755</v>
      </c>
      <c r="S23" s="54">
        <v>1765733</v>
      </c>
      <c r="T23" s="55" t="s">
        <v>18</v>
      </c>
    </row>
    <row r="24" spans="1:20" ht="21.75" customHeight="1">
      <c r="A24" s="52" t="s">
        <v>28</v>
      </c>
      <c r="B24" s="4">
        <f>E24+H24+K24+N24+Q24</f>
        <v>8300</v>
      </c>
      <c r="C24" s="4">
        <v>36793844</v>
      </c>
      <c r="D24" s="4">
        <v>1906235</v>
      </c>
      <c r="E24" s="4">
        <v>2386</v>
      </c>
      <c r="F24" s="53">
        <v>7371611</v>
      </c>
      <c r="G24" s="54">
        <v>522511</v>
      </c>
      <c r="H24" s="54">
        <v>1163</v>
      </c>
      <c r="I24" s="54">
        <v>4343242</v>
      </c>
      <c r="J24" s="54">
        <v>338719</v>
      </c>
      <c r="K24" s="6">
        <v>3124</v>
      </c>
      <c r="L24" s="6">
        <v>18420195</v>
      </c>
      <c r="M24" s="6">
        <v>544445</v>
      </c>
      <c r="N24" s="6">
        <v>1206</v>
      </c>
      <c r="O24" s="6">
        <v>2601590</v>
      </c>
      <c r="P24" s="6">
        <v>56694</v>
      </c>
      <c r="Q24" s="54">
        <v>421</v>
      </c>
      <c r="R24" s="54">
        <v>4057206</v>
      </c>
      <c r="S24" s="54">
        <v>443865</v>
      </c>
      <c r="T24" s="55" t="s">
        <v>19</v>
      </c>
    </row>
    <row r="25" spans="1:20" ht="21.75" customHeight="1">
      <c r="A25" s="52" t="s">
        <v>29</v>
      </c>
      <c r="B25" s="4">
        <f>E25+H25+K25+N25+Q25</f>
        <v>3247</v>
      </c>
      <c r="C25" s="4">
        <v>14235674</v>
      </c>
      <c r="D25" s="4">
        <v>783157</v>
      </c>
      <c r="E25" s="4">
        <v>890</v>
      </c>
      <c r="F25" s="53">
        <v>2967789</v>
      </c>
      <c r="G25" s="54">
        <v>254766</v>
      </c>
      <c r="H25" s="54">
        <v>413</v>
      </c>
      <c r="I25" s="54">
        <v>1455383</v>
      </c>
      <c r="J25" s="54">
        <v>104080</v>
      </c>
      <c r="K25" s="6">
        <v>1300</v>
      </c>
      <c r="L25" s="6">
        <v>7481876</v>
      </c>
      <c r="M25" s="6">
        <v>269299</v>
      </c>
      <c r="N25" s="6">
        <v>479</v>
      </c>
      <c r="O25" s="6">
        <v>961168</v>
      </c>
      <c r="P25" s="6">
        <v>13323</v>
      </c>
      <c r="Q25" s="54">
        <v>165</v>
      </c>
      <c r="R25" s="54">
        <v>1369458</v>
      </c>
      <c r="S25" s="54">
        <v>141690</v>
      </c>
      <c r="T25" s="55" t="s">
        <v>20</v>
      </c>
    </row>
    <row r="26" spans="1:20" ht="21.75" customHeight="1">
      <c r="A26" s="56" t="s">
        <v>30</v>
      </c>
      <c r="B26" s="3">
        <f aca="true" t="shared" si="0" ref="B26:B31">E26+H26+K26+N26+Q26</f>
        <v>4386</v>
      </c>
      <c r="C26" s="4">
        <v>16385578</v>
      </c>
      <c r="D26" s="4">
        <v>767032</v>
      </c>
      <c r="E26" s="4">
        <v>1604</v>
      </c>
      <c r="F26" s="53">
        <v>4876232</v>
      </c>
      <c r="G26" s="54">
        <v>272692</v>
      </c>
      <c r="H26" s="54">
        <v>558</v>
      </c>
      <c r="I26" s="54">
        <v>1908276</v>
      </c>
      <c r="J26" s="54">
        <v>124149</v>
      </c>
      <c r="K26" s="6">
        <v>1577</v>
      </c>
      <c r="L26" s="6">
        <v>7147121</v>
      </c>
      <c r="M26" s="6">
        <v>196595</v>
      </c>
      <c r="N26" s="6">
        <v>464</v>
      </c>
      <c r="O26" s="6">
        <v>926917</v>
      </c>
      <c r="P26" s="6">
        <v>15787</v>
      </c>
      <c r="Q26" s="54">
        <v>183</v>
      </c>
      <c r="R26" s="54">
        <v>1527032</v>
      </c>
      <c r="S26" s="54">
        <v>157809</v>
      </c>
      <c r="T26" s="55" t="s">
        <v>21</v>
      </c>
    </row>
    <row r="27" spans="1:20" ht="21.75" customHeight="1">
      <c r="A27" s="56" t="s">
        <v>31</v>
      </c>
      <c r="B27" s="3">
        <f t="shared" si="0"/>
        <v>3047</v>
      </c>
      <c r="C27" s="4">
        <v>11642734</v>
      </c>
      <c r="D27" s="4">
        <v>540913</v>
      </c>
      <c r="E27" s="4">
        <v>1061</v>
      </c>
      <c r="F27" s="53">
        <v>3010035</v>
      </c>
      <c r="G27" s="54">
        <v>177406</v>
      </c>
      <c r="H27" s="54">
        <v>446</v>
      </c>
      <c r="I27" s="54">
        <v>1533584</v>
      </c>
      <c r="J27" s="54">
        <v>92050</v>
      </c>
      <c r="K27" s="6">
        <v>1017</v>
      </c>
      <c r="L27" s="6">
        <v>5281755</v>
      </c>
      <c r="M27" s="6">
        <v>149759</v>
      </c>
      <c r="N27" s="6">
        <v>382</v>
      </c>
      <c r="O27" s="6">
        <v>737995</v>
      </c>
      <c r="P27" s="6">
        <v>11599</v>
      </c>
      <c r="Q27" s="54">
        <v>141</v>
      </c>
      <c r="R27" s="54">
        <v>1079365</v>
      </c>
      <c r="S27" s="54">
        <v>110100</v>
      </c>
      <c r="T27" s="55" t="s">
        <v>22</v>
      </c>
    </row>
    <row r="28" spans="1:20" ht="21.75" customHeight="1">
      <c r="A28" s="56" t="s">
        <v>32</v>
      </c>
      <c r="B28" s="3">
        <f t="shared" si="0"/>
        <v>2573</v>
      </c>
      <c r="C28" s="4">
        <v>10208487</v>
      </c>
      <c r="D28" s="4">
        <v>555321</v>
      </c>
      <c r="E28" s="4">
        <v>832</v>
      </c>
      <c r="F28" s="53">
        <v>2676708</v>
      </c>
      <c r="G28" s="54">
        <v>223718</v>
      </c>
      <c r="H28" s="54">
        <v>301</v>
      </c>
      <c r="I28" s="54">
        <v>954310</v>
      </c>
      <c r="J28" s="54">
        <v>58073</v>
      </c>
      <c r="K28" s="6">
        <v>928</v>
      </c>
      <c r="L28" s="6">
        <v>4507477</v>
      </c>
      <c r="M28" s="6">
        <v>125785</v>
      </c>
      <c r="N28" s="6">
        <v>385</v>
      </c>
      <c r="O28" s="6">
        <v>808621</v>
      </c>
      <c r="P28" s="6">
        <v>15860</v>
      </c>
      <c r="Q28" s="54">
        <v>127</v>
      </c>
      <c r="R28" s="54">
        <v>1261371</v>
      </c>
      <c r="S28" s="54">
        <v>131886</v>
      </c>
      <c r="T28" s="55" t="s">
        <v>23</v>
      </c>
    </row>
    <row r="29" spans="1:20" ht="21.75" customHeight="1">
      <c r="A29" s="56" t="s">
        <v>33</v>
      </c>
      <c r="B29" s="3">
        <f t="shared" si="0"/>
        <v>1113</v>
      </c>
      <c r="C29" s="4">
        <v>4007962</v>
      </c>
      <c r="D29" s="4">
        <v>173272</v>
      </c>
      <c r="E29" s="4">
        <v>467</v>
      </c>
      <c r="F29" s="53">
        <v>1525431</v>
      </c>
      <c r="G29" s="54">
        <v>85505</v>
      </c>
      <c r="H29" s="54">
        <v>67</v>
      </c>
      <c r="I29" s="54">
        <v>194393</v>
      </c>
      <c r="J29" s="54">
        <v>12111</v>
      </c>
      <c r="K29" s="6">
        <v>411</v>
      </c>
      <c r="L29" s="6">
        <v>1786725</v>
      </c>
      <c r="M29" s="6">
        <v>45299</v>
      </c>
      <c r="N29" s="6">
        <v>131</v>
      </c>
      <c r="O29" s="6">
        <v>248771</v>
      </c>
      <c r="P29" s="6">
        <v>3660</v>
      </c>
      <c r="Q29" s="54">
        <v>37</v>
      </c>
      <c r="R29" s="54">
        <v>252643</v>
      </c>
      <c r="S29" s="54">
        <v>26698</v>
      </c>
      <c r="T29" s="55" t="s">
        <v>24</v>
      </c>
    </row>
    <row r="30" spans="1:20" ht="21.75" customHeight="1">
      <c r="A30" s="56" t="s">
        <v>34</v>
      </c>
      <c r="B30" s="3">
        <f t="shared" si="0"/>
        <v>3088</v>
      </c>
      <c r="C30" s="4">
        <v>13613936</v>
      </c>
      <c r="D30" s="54">
        <v>683422</v>
      </c>
      <c r="E30" s="54">
        <v>985</v>
      </c>
      <c r="F30" s="54">
        <v>3236048</v>
      </c>
      <c r="G30" s="54">
        <v>215342</v>
      </c>
      <c r="H30" s="54">
        <v>273</v>
      </c>
      <c r="I30" s="54">
        <v>1020257</v>
      </c>
      <c r="J30" s="54">
        <v>73911</v>
      </c>
      <c r="K30" s="6">
        <v>1173</v>
      </c>
      <c r="L30" s="6">
        <v>7034317</v>
      </c>
      <c r="M30" s="6">
        <v>235849</v>
      </c>
      <c r="N30" s="6">
        <v>514</v>
      </c>
      <c r="O30" s="6">
        <v>1003318</v>
      </c>
      <c r="P30" s="6">
        <v>17319</v>
      </c>
      <c r="Q30" s="54">
        <v>143</v>
      </c>
      <c r="R30" s="54">
        <v>1319997</v>
      </c>
      <c r="S30" s="54">
        <v>141001</v>
      </c>
      <c r="T30" s="55" t="s">
        <v>25</v>
      </c>
    </row>
    <row r="31" spans="1:20" ht="21.75" customHeight="1">
      <c r="A31" s="57" t="s">
        <v>35</v>
      </c>
      <c r="B31" s="3">
        <f t="shared" si="0"/>
        <v>1331</v>
      </c>
      <c r="C31" s="4">
        <v>4943803</v>
      </c>
      <c r="D31" s="54">
        <v>204591</v>
      </c>
      <c r="E31" s="54">
        <v>486</v>
      </c>
      <c r="F31" s="54">
        <v>1342440</v>
      </c>
      <c r="G31" s="54">
        <v>68244</v>
      </c>
      <c r="H31" s="54">
        <v>115</v>
      </c>
      <c r="I31" s="54">
        <v>406179</v>
      </c>
      <c r="J31" s="54">
        <v>26538</v>
      </c>
      <c r="K31" s="58">
        <v>465</v>
      </c>
      <c r="L31" s="58">
        <v>2431293</v>
      </c>
      <c r="M31" s="58">
        <v>57102</v>
      </c>
      <c r="N31" s="58">
        <v>195</v>
      </c>
      <c r="O31" s="58">
        <v>371117</v>
      </c>
      <c r="P31" s="58">
        <v>5435</v>
      </c>
      <c r="Q31" s="54">
        <v>70</v>
      </c>
      <c r="R31" s="54">
        <v>392774</v>
      </c>
      <c r="S31" s="54">
        <v>47272</v>
      </c>
      <c r="T31" s="55" t="s">
        <v>26</v>
      </c>
    </row>
    <row r="32" spans="1:20" s="71" customFormat="1" ht="18" customHeight="1">
      <c r="A32" s="72" t="s">
        <v>41</v>
      </c>
      <c r="B32" s="72"/>
      <c r="C32" s="72"/>
      <c r="D32" s="72"/>
      <c r="E32" s="72"/>
      <c r="F32" s="72"/>
      <c r="G32" s="72"/>
      <c r="H32" s="72"/>
      <c r="I32" s="68"/>
      <c r="J32" s="68"/>
      <c r="K32" s="69"/>
      <c r="L32" s="69"/>
      <c r="M32" s="69"/>
      <c r="N32" s="69"/>
      <c r="O32" s="69"/>
      <c r="P32" s="69"/>
      <c r="Q32" s="68"/>
      <c r="R32" s="68"/>
      <c r="S32" s="68"/>
      <c r="T32" s="70"/>
    </row>
    <row r="33" spans="1:8" ht="15" customHeight="1">
      <c r="A33" s="59" t="s">
        <v>36</v>
      </c>
      <c r="B33" s="60"/>
      <c r="C33" s="60"/>
      <c r="D33" s="60"/>
      <c r="E33" s="60"/>
      <c r="F33" s="60"/>
      <c r="G33" s="60"/>
      <c r="H33" s="60"/>
    </row>
    <row r="34" ht="12" customHeight="1">
      <c r="A34" s="62"/>
    </row>
    <row r="35" ht="12" customHeight="1">
      <c r="A35" s="63"/>
    </row>
    <row r="36" ht="12" customHeight="1">
      <c r="A36" s="63"/>
    </row>
  </sheetData>
  <sheetProtection/>
  <mergeCells count="3">
    <mergeCell ref="A1:T1"/>
    <mergeCell ref="A32:H32"/>
    <mergeCell ref="Q4:S4"/>
  </mergeCells>
  <hyperlinks>
    <hyperlink ref="A32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fitToHeight="1"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2016-03-08T05:16:39Z</cp:lastPrinted>
  <dcterms:created xsi:type="dcterms:W3CDTF">2008-03-28T08:02:39Z</dcterms:created>
  <dcterms:modified xsi:type="dcterms:W3CDTF">2016-03-08T05:16:41Z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