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80" windowHeight="8280" activeTab="0"/>
  </bookViews>
  <sheets>
    <sheet name="22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'22'!$A$1:$M$38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<sst xmlns="http://schemas.openxmlformats.org/spreadsheetml/2006/main" count="78" uniqueCount="68">
  <si>
    <t>年次および</t>
  </si>
  <si>
    <t>出　　　　生</t>
  </si>
  <si>
    <t>死　　　　亡</t>
  </si>
  <si>
    <t>自　然　増　加</t>
  </si>
  <si>
    <t>死　　　　産</t>
  </si>
  <si>
    <t>婚　　　　姻</t>
  </si>
  <si>
    <t>離　　　　婚</t>
  </si>
  <si>
    <t>市　町　村</t>
  </si>
  <si>
    <t>率</t>
  </si>
  <si>
    <t>出生数</t>
  </si>
  <si>
    <t>(人口千対)</t>
  </si>
  <si>
    <t>死亡数</t>
  </si>
  <si>
    <t>自然増加数</t>
  </si>
  <si>
    <t>死産数</t>
  </si>
  <si>
    <t>（出産千対）</t>
  </si>
  <si>
    <t>婚姻件数</t>
  </si>
  <si>
    <t>離婚件数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</si>
  <si>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</si>
  <si>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</si>
  <si>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</si>
  <si>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</si>
  <si>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</si>
  <si>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</si>
  <si>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</si>
  <si>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</si>
  <si>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豊後高田市</t>
  </si>
  <si>
    <t>杵 築 市</t>
  </si>
  <si>
    <t>宇 佐 市</t>
  </si>
  <si>
    <t>姫 島 村</t>
  </si>
  <si>
    <t>日 出 町</t>
  </si>
  <si>
    <t>資料：厚生労働省「人口動態統計」</t>
  </si>
  <si>
    <t xml:space="preserve">  16</t>
  </si>
  <si>
    <t>玖 珠 町</t>
  </si>
  <si>
    <t>九 重 町</t>
  </si>
  <si>
    <t>豊後大野市</t>
  </si>
  <si>
    <t>由 布 市</t>
  </si>
  <si>
    <t xml:space="preserve">  18</t>
  </si>
  <si>
    <t>国 東 市</t>
  </si>
  <si>
    <t>22．市町村別人口動態　</t>
  </si>
  <si>
    <t>（単位　人、‰、件）</t>
  </si>
  <si>
    <t>平成15年</t>
  </si>
  <si>
    <t xml:space="preserve">  17</t>
  </si>
  <si>
    <t xml:space="preserve">  19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</si>
  <si>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</si>
  <si>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</si>
  <si>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</si>
  <si>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</si>
  <si>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</si>
  <si>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</si>
  <si>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>△ 2.0</t>
  </si>
  <si>
    <t>△ 12.0</t>
  </si>
  <si>
    <t>△ 3.6</t>
  </si>
  <si>
    <t xml:space="preserve">  26</t>
  </si>
  <si>
    <t>△ 5.3</t>
  </si>
  <si>
    <t>△ 2.5</t>
  </si>
  <si>
    <t>△ 6.5</t>
  </si>
  <si>
    <t>△ 8.5</t>
  </si>
  <si>
    <t>△ 9.4</t>
  </si>
  <si>
    <t>△ 12.2</t>
  </si>
  <si>
    <t>△ 14.8</t>
  </si>
  <si>
    <t>△ 10.7</t>
  </si>
  <si>
    <t>△ 8.4</t>
  </si>
  <si>
    <t>△ 7.5</t>
  </si>
  <si>
    <t>△ 12.7</t>
  </si>
  <si>
    <t>△ 9.5</t>
  </si>
  <si>
    <t>△ 10.5</t>
  </si>
  <si>
    <t>△ 6.9</t>
  </si>
  <si>
    <t>△ 4.1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</si>
</sst>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_ * #,##0.0_ ;_ * \-#,##0.0_ ;_ * &quot;-&quot;?_ ;_ @_ "/>
    <numFmt numFmtId="180" formatCode="#,##0;&quot;△&quot;#,##0;&quot;-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\ ##0;&quot;△&quot;#\ ##0;&quot;-&quot;;@"/>
    <numFmt numFmtId="186" formatCode="#\ ##0.0;&quot;△&quot;#\ ##0.0;&quot;-&quot;;@"/>
    <numFmt numFmtId="187" formatCode="0.0"/>
    <numFmt numFmtId="188" formatCode="#\ ##0.00;&quot;△&quot;#\ ##0.00;&quot;-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2"/>
      <name val="ＪＳＰ明朝"/>
      <family val="1"/>
    </font>
    <font>
      <sz val="12"/>
      <name val="ＭＳ Ｐ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9" fillId="0" borderId="0">
      <alignment vertical="center"/>
      <protection/>
    </xf>
    <xf numFmtId="0" fontId="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27" fillId="0" borderId="0">
      <alignment vertical="center"/>
      <protection/>
    </xf>
    <xf numFmtId="0" fontId="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37" fontId="3" fillId="0" borderId="0">
      <alignment/>
      <protection/>
    </xf>
    <xf numFmtId="37" fontId="3" fillId="0" borderId="0">
      <alignment/>
      <protection/>
    </xf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7" fontId="2" fillId="0" borderId="0" xfId="0" applyNumberFormat="1" applyFont="1" applyBorder="1" applyAlignment="1">
      <alignment/>
    </xf>
    <xf numFmtId="49" fontId="2" fillId="0" borderId="0" xfId="0" applyNumberFormat="1" applyFont="1" applyFill="1" applyAlignment="1" applyProtection="1">
      <alignment horizontal="center"/>
      <protection locked="0"/>
    </xf>
    <xf numFmtId="176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 applyProtection="1">
      <alignment/>
      <protection locked="0"/>
    </xf>
    <xf numFmtId="37" fontId="2" fillId="0" borderId="0" xfId="204" applyFont="1" applyFill="1" applyBorder="1" applyAlignment="1" applyProtection="1">
      <alignment horizontal="center"/>
      <protection/>
    </xf>
    <xf numFmtId="176" fontId="2" fillId="0" borderId="0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Fill="1" applyBorder="1" applyAlignment="1" applyProtection="1">
      <alignment horizontal="right"/>
      <protection locked="0"/>
    </xf>
    <xf numFmtId="37" fontId="6" fillId="0" borderId="0" xfId="203" applyFont="1" applyFill="1" applyBorder="1" applyAlignment="1" applyProtection="1">
      <alignment horizontal="center"/>
      <protection/>
    </xf>
    <xf numFmtId="37" fontId="2" fillId="0" borderId="0" xfId="203" applyFont="1" applyFill="1" applyBorder="1" applyAlignment="1" applyProtection="1">
      <alignment horizontal="center"/>
      <protection/>
    </xf>
    <xf numFmtId="41" fontId="6" fillId="0" borderId="0" xfId="0" applyNumberFormat="1" applyFont="1" applyFill="1" applyBorder="1" applyAlignment="1">
      <alignment/>
    </xf>
    <xf numFmtId="41" fontId="2" fillId="0" borderId="0" xfId="0" applyNumberFormat="1" applyFont="1" applyFill="1" applyAlignment="1" applyProtection="1">
      <alignment horizontal="right"/>
      <protection locked="0"/>
    </xf>
    <xf numFmtId="37" fontId="2" fillId="0" borderId="14" xfId="203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177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177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1" fontId="2" fillId="0" borderId="13" xfId="0" applyNumberFormat="1" applyFont="1" applyFill="1" applyBorder="1" applyAlignment="1">
      <alignment/>
    </xf>
    <xf numFmtId="41" fontId="6" fillId="0" borderId="13" xfId="0" applyNumberFormat="1" applyFont="1" applyFill="1" applyBorder="1" applyAlignment="1">
      <alignment/>
    </xf>
    <xf numFmtId="41" fontId="2" fillId="0" borderId="13" xfId="0" applyNumberFormat="1" applyFont="1" applyFill="1" applyBorder="1" applyAlignment="1" applyProtection="1">
      <alignment/>
      <protection locked="0"/>
    </xf>
    <xf numFmtId="41" fontId="2" fillId="0" borderId="15" xfId="0" applyNumberFormat="1" applyFont="1" applyFill="1" applyBorder="1" applyAlignment="1" applyProtection="1">
      <alignment/>
      <protection locked="0"/>
    </xf>
    <xf numFmtId="41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Alignment="1" applyProtection="1">
      <alignment/>
      <protection locked="0"/>
    </xf>
    <xf numFmtId="41" fontId="2" fillId="0" borderId="14" xfId="0" applyNumberFormat="1" applyFont="1" applyFill="1" applyBorder="1" applyAlignment="1" applyProtection="1">
      <alignment/>
      <protection locked="0"/>
    </xf>
    <xf numFmtId="179" fontId="2" fillId="0" borderId="0" xfId="0" applyNumberFormat="1" applyFont="1" applyFill="1" applyAlignment="1" applyProtection="1">
      <alignment/>
      <protection locked="0"/>
    </xf>
    <xf numFmtId="179" fontId="2" fillId="0" borderId="0" xfId="0" applyNumberFormat="1" applyFont="1" applyFill="1" applyBorder="1" applyAlignment="1" applyProtection="1">
      <alignment/>
      <protection locked="0"/>
    </xf>
    <xf numFmtId="43" fontId="2" fillId="0" borderId="0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Alignment="1" applyProtection="1" quotePrefix="1">
      <alignment horizontal="center"/>
      <protection locked="0"/>
    </xf>
    <xf numFmtId="37" fontId="2" fillId="0" borderId="0" xfId="204" applyFont="1" applyFill="1" applyBorder="1" applyAlignment="1" applyProtection="1">
      <alignment horizontal="left"/>
      <protection/>
    </xf>
    <xf numFmtId="177" fontId="2" fillId="0" borderId="0" xfId="0" applyNumberFormat="1" applyFont="1" applyFill="1" applyBorder="1" applyAlignment="1" applyProtection="1">
      <alignment horizontal="right"/>
      <protection locked="0"/>
    </xf>
    <xf numFmtId="178" fontId="2" fillId="0" borderId="0" xfId="0" applyNumberFormat="1" applyFont="1" applyFill="1" applyBorder="1" applyAlignment="1" applyProtection="1">
      <alignment/>
      <protection locked="0"/>
    </xf>
    <xf numFmtId="178" fontId="2" fillId="0" borderId="0" xfId="0" applyNumberFormat="1" applyFont="1" applyFill="1" applyBorder="1" applyAlignment="1" applyProtection="1">
      <alignment horizontal="right"/>
      <protection locked="0"/>
    </xf>
    <xf numFmtId="179" fontId="6" fillId="0" borderId="0" xfId="0" applyNumberFormat="1" applyFont="1" applyFill="1" applyAlignment="1" applyProtection="1">
      <alignment/>
      <protection locked="0"/>
    </xf>
    <xf numFmtId="179" fontId="6" fillId="0" borderId="0" xfId="0" applyNumberFormat="1" applyFont="1" applyFill="1" applyBorder="1" applyAlignment="1" applyProtection="1">
      <alignment/>
      <protection locked="0"/>
    </xf>
    <xf numFmtId="177" fontId="6" fillId="0" borderId="0" xfId="0" applyNumberFormat="1" applyFont="1" applyFill="1" applyBorder="1" applyAlignment="1" applyProtection="1">
      <alignment/>
      <protection locked="0"/>
    </xf>
    <xf numFmtId="43" fontId="6" fillId="0" borderId="0" xfId="0" applyNumberFormat="1" applyFont="1" applyFill="1" applyBorder="1" applyAlignment="1" applyProtection="1">
      <alignment/>
      <protection locked="0"/>
    </xf>
    <xf numFmtId="43" fontId="2" fillId="0" borderId="0" xfId="0" applyNumberFormat="1" applyFont="1" applyFill="1" applyAlignment="1" applyProtection="1">
      <alignment/>
      <protection locked="0"/>
    </xf>
    <xf numFmtId="179" fontId="2" fillId="0" borderId="0" xfId="0" applyNumberFormat="1" applyFont="1" applyFill="1" applyAlignment="1" applyProtection="1">
      <alignment horizontal="right"/>
      <protection locked="0"/>
    </xf>
    <xf numFmtId="43" fontId="2" fillId="0" borderId="0" xfId="0" applyNumberFormat="1" applyFont="1" applyFill="1" applyAlignment="1" applyProtection="1">
      <alignment horizontal="right"/>
      <protection locked="0"/>
    </xf>
    <xf numFmtId="179" fontId="2" fillId="0" borderId="14" xfId="0" applyNumberFormat="1" applyFont="1" applyFill="1" applyBorder="1" applyAlignment="1" applyProtection="1">
      <alignment/>
      <protection locked="0"/>
    </xf>
    <xf numFmtId="43" fontId="2" fillId="0" borderId="14" xfId="0" applyNumberFormat="1" applyFont="1" applyFill="1" applyBorder="1" applyAlignment="1" applyProtection="1">
      <alignment/>
      <protection locked="0"/>
    </xf>
    <xf numFmtId="180" fontId="6" fillId="0" borderId="0" xfId="0" applyNumberFormat="1" applyFont="1" applyFill="1" applyBorder="1" applyAlignment="1">
      <alignment/>
    </xf>
    <xf numFmtId="180" fontId="2" fillId="0" borderId="0" xfId="0" applyNumberFormat="1" applyFont="1" applyFill="1" applyAlignment="1" applyProtection="1">
      <alignment/>
      <protection locked="0"/>
    </xf>
    <xf numFmtId="180" fontId="2" fillId="0" borderId="14" xfId="0" applyNumberFormat="1" applyFont="1" applyFill="1" applyBorder="1" applyAlignment="1" applyProtection="1">
      <alignment/>
      <protection locked="0"/>
    </xf>
    <xf numFmtId="180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 applyProtection="1">
      <alignment horizontal="right"/>
      <protection locked="0"/>
    </xf>
    <xf numFmtId="186" fontId="2" fillId="0" borderId="0" xfId="0" applyNumberFormat="1" applyFont="1" applyFill="1" applyBorder="1" applyAlignment="1" applyProtection="1">
      <alignment horizontal="right"/>
      <protection locked="0"/>
    </xf>
    <xf numFmtId="186" fontId="2" fillId="0" borderId="14" xfId="0" applyNumberFormat="1" applyFont="1" applyFill="1" applyBorder="1" applyAlignment="1" applyProtection="1">
      <alignment horizontal="right"/>
      <protection locked="0"/>
    </xf>
    <xf numFmtId="41" fontId="2" fillId="0" borderId="14" xfId="0" applyNumberFormat="1" applyFont="1" applyFill="1" applyBorder="1" applyAlignment="1" applyProtection="1">
      <alignment horizontal="right"/>
      <protection locked="0"/>
    </xf>
    <xf numFmtId="179" fontId="2" fillId="0" borderId="14" xfId="0" applyNumberFormat="1" applyFont="1" applyFill="1" applyBorder="1" applyAlignment="1" applyProtection="1">
      <alignment horizontal="right"/>
      <protection locked="0"/>
    </xf>
    <xf numFmtId="177" fontId="2" fillId="0" borderId="0" xfId="0" applyNumberFormat="1" applyFont="1" applyFill="1" applyBorder="1" applyAlignment="1">
      <alignment horizontal="centerContinuous" vertical="center"/>
    </xf>
    <xf numFmtId="49" fontId="10" fillId="0" borderId="0" xfId="0" applyNumberFormat="1" applyFont="1" applyFill="1" applyAlignment="1" applyProtection="1" quotePrefix="1">
      <alignment horizontal="center" vertical="center"/>
      <protection locked="0"/>
    </xf>
    <xf numFmtId="41" fontId="10" fillId="0" borderId="13" xfId="0" applyNumberFormat="1" applyFont="1" applyFill="1" applyBorder="1" applyAlignment="1">
      <alignment vertical="center"/>
    </xf>
    <xf numFmtId="179" fontId="10" fillId="0" borderId="0" xfId="0" applyNumberFormat="1" applyFont="1" applyFill="1" applyBorder="1" applyAlignment="1" applyProtection="1">
      <alignment vertical="center"/>
      <protection locked="0"/>
    </xf>
    <xf numFmtId="41" fontId="10" fillId="0" borderId="0" xfId="0" applyNumberFormat="1" applyFont="1" applyFill="1" applyBorder="1" applyAlignment="1">
      <alignment vertical="center"/>
    </xf>
    <xf numFmtId="180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43" fontId="10" fillId="0" borderId="0" xfId="0" applyNumberFormat="1" applyFont="1" applyFill="1" applyBorder="1" applyAlignment="1" applyProtection="1">
      <alignment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19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パーセント 2" xfId="124"/>
    <cellStyle name="パーセント 2 2" xfId="125"/>
    <cellStyle name="メモ" xfId="126"/>
    <cellStyle name="メモ 2" xfId="127"/>
    <cellStyle name="メモ 2 2" xfId="128"/>
    <cellStyle name="メモ 2 3" xfId="129"/>
    <cellStyle name="リンク セル" xfId="130"/>
    <cellStyle name="リンク セル 2" xfId="131"/>
    <cellStyle name="リンク セル 3" xfId="132"/>
    <cellStyle name="リンク セル 4" xfId="133"/>
    <cellStyle name="悪い" xfId="134"/>
    <cellStyle name="悪い 2" xfId="135"/>
    <cellStyle name="悪い 3" xfId="136"/>
    <cellStyle name="悪い 4" xfId="137"/>
    <cellStyle name="計算" xfId="138"/>
    <cellStyle name="計算 2" xfId="139"/>
    <cellStyle name="計算 3" xfId="140"/>
    <cellStyle name="計算 4" xfId="141"/>
    <cellStyle name="警告文" xfId="142"/>
    <cellStyle name="警告文 2" xfId="143"/>
    <cellStyle name="警告文 3" xfId="144"/>
    <cellStyle name="警告文 4" xfId="145"/>
    <cellStyle name="Comma [0]" xfId="146"/>
    <cellStyle name="Comma" xfId="147"/>
    <cellStyle name="桁区切り 2" xfId="148"/>
    <cellStyle name="見出し 1" xfId="149"/>
    <cellStyle name="見出し 1 2" xfId="150"/>
    <cellStyle name="見出し 1 3" xfId="151"/>
    <cellStyle name="見出し 1 4" xfId="152"/>
    <cellStyle name="見出し 2" xfId="153"/>
    <cellStyle name="見出し 2 2" xfId="154"/>
    <cellStyle name="見出し 2 3" xfId="155"/>
    <cellStyle name="見出し 2 4" xfId="156"/>
    <cellStyle name="見出し 3" xfId="157"/>
    <cellStyle name="見出し 3 2" xfId="158"/>
    <cellStyle name="見出し 3 3" xfId="159"/>
    <cellStyle name="見出し 3 4" xfId="160"/>
    <cellStyle name="見出し 4" xfId="161"/>
    <cellStyle name="見出し 4 2" xfId="162"/>
    <cellStyle name="見出し 4 3" xfId="163"/>
    <cellStyle name="見出し 4 4" xfId="164"/>
    <cellStyle name="集計" xfId="165"/>
    <cellStyle name="集計 2" xfId="166"/>
    <cellStyle name="集計 3" xfId="167"/>
    <cellStyle name="集計 4" xfId="168"/>
    <cellStyle name="出力" xfId="169"/>
    <cellStyle name="出力 2" xfId="170"/>
    <cellStyle name="出力 3" xfId="171"/>
    <cellStyle name="出力 4" xfId="172"/>
    <cellStyle name="説明文" xfId="173"/>
    <cellStyle name="説明文 2" xfId="174"/>
    <cellStyle name="説明文 3" xfId="175"/>
    <cellStyle name="説明文 4" xfId="176"/>
    <cellStyle name="Currency [0]" xfId="177"/>
    <cellStyle name="Currency" xfId="178"/>
    <cellStyle name="統計年鑑書式" xfId="179"/>
    <cellStyle name="入力" xfId="180"/>
    <cellStyle name="入力 2" xfId="181"/>
    <cellStyle name="入力 3" xfId="182"/>
    <cellStyle name="入力 4" xfId="183"/>
    <cellStyle name="標準 10" xfId="184"/>
    <cellStyle name="標準 11" xfId="185"/>
    <cellStyle name="標準 2" xfId="186"/>
    <cellStyle name="標準 2 2" xfId="187"/>
    <cellStyle name="標準 2 3" xfId="188"/>
    <cellStyle name="標準 2 4" xfId="189"/>
    <cellStyle name="標準 3" xfId="190"/>
    <cellStyle name="標準 3 2" xfId="191"/>
    <cellStyle name="標準 3 3" xfId="192"/>
    <cellStyle name="標準 3 4" xfId="193"/>
    <cellStyle name="標準 4" xfId="194"/>
    <cellStyle name="標準 4 2" xfId="195"/>
    <cellStyle name="標準 5" xfId="196"/>
    <cellStyle name="標準 5 2" xfId="197"/>
    <cellStyle name="標準 6" xfId="198"/>
    <cellStyle name="標準 6 2" xfId="199"/>
    <cellStyle name="標準 7" xfId="200"/>
    <cellStyle name="標準 8" xfId="201"/>
    <cellStyle name="標準 9" xfId="202"/>
    <cellStyle name="標準_21" xfId="203"/>
    <cellStyle name="標準_21_24.市町村別人口動態" xfId="204"/>
    <cellStyle name="良い" xfId="205"/>
    <cellStyle name="良い 2" xfId="206"/>
    <cellStyle name="良い 3" xfId="207"/>
    <cellStyle name="良い 4" xfId="2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showGridLines="0" tabSelected="1" zoomScaleSheetLayoutView="100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M1"/>
    </sheetView>
  </sheetViews>
  <sheetFormatPr defaultColWidth="9.00390625" defaultRowHeight="13.5"/>
  <cols>
    <col min="1" max="1" width="10.00390625" style="2" customWidth="1"/>
    <col min="2" max="2" width="7.875" style="2" customWidth="1"/>
    <col min="3" max="3" width="9.00390625" style="2" bestFit="1" customWidth="1"/>
    <col min="4" max="4" width="9.50390625" style="2" bestFit="1" customWidth="1"/>
    <col min="5" max="5" width="8.125" style="2" customWidth="1"/>
    <col min="6" max="6" width="7.875" style="2" customWidth="1"/>
    <col min="7" max="7" width="8.125" style="2" customWidth="1"/>
    <col min="8" max="8" width="7.875" style="2" customWidth="1"/>
    <col min="9" max="9" width="8.125" style="2" customWidth="1"/>
    <col min="10" max="10" width="7.875" style="2" customWidth="1"/>
    <col min="11" max="11" width="8.125" style="2" customWidth="1"/>
    <col min="12" max="12" width="7.875" style="2" customWidth="1"/>
    <col min="13" max="13" width="8.125" style="2" customWidth="1"/>
    <col min="14" max="14" width="10.00390625" style="2" customWidth="1"/>
    <col min="15" max="15" width="9.375" style="2" bestFit="1" customWidth="1"/>
    <col min="16" max="26" width="8.125" style="2" customWidth="1"/>
    <col min="27" max="16384" width="9.00390625" style="2" customWidth="1"/>
  </cols>
  <sheetData>
    <row r="1" spans="1:26" s="1" customFormat="1" ht="17.25" customHeight="1">
      <c r="A1" s="86" t="s">
        <v>38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28"/>
      <c r="O1" s="28"/>
      <c r="P1" s="28"/>
      <c r="Q1" s="29"/>
      <c r="R1" s="29"/>
      <c r="S1" s="29"/>
      <c r="T1" s="29"/>
      <c r="U1" s="29"/>
      <c r="V1" s="29"/>
      <c r="W1" s="29"/>
      <c r="X1" s="29"/>
      <c r="Y1" s="29"/>
      <c r="Z1" s="30"/>
    </row>
    <row r="2" spans="1:26" ht="12.75" thickBot="1">
      <c r="A2" s="2" t="s">
        <v>39</v>
      </c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12"/>
    </row>
    <row r="3" spans="1:26" ht="21.75" customHeight="1" thickTop="1">
      <c r="A3" s="3" t="s">
        <v>0</v>
      </c>
      <c r="B3" s="4" t="s">
        <v>1</v>
      </c>
      <c r="C3" s="5"/>
      <c r="D3" s="4" t="s">
        <v>2</v>
      </c>
      <c r="E3" s="5"/>
      <c r="F3" s="26" t="s">
        <v>3</v>
      </c>
      <c r="G3" s="27"/>
      <c r="H3" s="26" t="s">
        <v>4</v>
      </c>
      <c r="I3" s="27"/>
      <c r="J3" s="26" t="s">
        <v>5</v>
      </c>
      <c r="K3" s="27"/>
      <c r="L3" s="26" t="s">
        <v>6</v>
      </c>
      <c r="M3" s="27"/>
      <c r="N3" s="32"/>
      <c r="O3" s="33"/>
      <c r="P3" s="33"/>
      <c r="Q3" s="33"/>
      <c r="R3" s="33"/>
      <c r="S3" s="33"/>
      <c r="T3" s="33"/>
      <c r="U3" s="34"/>
      <c r="V3" s="34"/>
      <c r="W3" s="34"/>
      <c r="X3" s="34"/>
      <c r="Y3" s="34"/>
      <c r="Z3" s="76"/>
    </row>
    <row r="4" spans="1:26" ht="15" customHeight="1">
      <c r="A4" s="6" t="s">
        <v>7</v>
      </c>
      <c r="B4" s="84" t="s">
        <v>9</v>
      </c>
      <c r="C4" s="7" t="s">
        <v>8</v>
      </c>
      <c r="D4" s="84" t="s">
        <v>11</v>
      </c>
      <c r="E4" s="7" t="s">
        <v>8</v>
      </c>
      <c r="F4" s="87" t="s">
        <v>12</v>
      </c>
      <c r="G4" s="7" t="s">
        <v>8</v>
      </c>
      <c r="H4" s="84" t="s">
        <v>13</v>
      </c>
      <c r="I4" s="7" t="s">
        <v>8</v>
      </c>
      <c r="J4" s="84" t="s">
        <v>15</v>
      </c>
      <c r="K4" s="7" t="s">
        <v>8</v>
      </c>
      <c r="L4" s="84" t="s">
        <v>16</v>
      </c>
      <c r="M4" s="7" t="s">
        <v>8</v>
      </c>
      <c r="N4" s="32"/>
      <c r="O4" s="35"/>
      <c r="P4" s="36"/>
      <c r="Q4" s="35"/>
      <c r="R4" s="36"/>
      <c r="S4" s="35"/>
      <c r="T4" s="36"/>
      <c r="U4" s="35"/>
      <c r="V4" s="36"/>
      <c r="W4" s="35"/>
      <c r="X4" s="36"/>
      <c r="Y4" s="35"/>
      <c r="Z4" s="37"/>
    </row>
    <row r="5" spans="1:26" ht="15" customHeight="1">
      <c r="A5" s="8"/>
      <c r="B5" s="85"/>
      <c r="C5" s="9" t="s">
        <v>10</v>
      </c>
      <c r="D5" s="85"/>
      <c r="E5" s="9" t="s">
        <v>10</v>
      </c>
      <c r="F5" s="88"/>
      <c r="G5" s="9" t="s">
        <v>10</v>
      </c>
      <c r="H5" s="85"/>
      <c r="I5" s="9" t="s">
        <v>14</v>
      </c>
      <c r="J5" s="85"/>
      <c r="K5" s="9" t="s">
        <v>10</v>
      </c>
      <c r="L5" s="85"/>
      <c r="M5" s="9" t="s">
        <v>10</v>
      </c>
      <c r="N5" s="32"/>
      <c r="O5" s="38"/>
      <c r="P5" s="39"/>
      <c r="Q5" s="38"/>
      <c r="R5" s="39"/>
      <c r="S5" s="40"/>
      <c r="T5" s="39"/>
      <c r="U5" s="38"/>
      <c r="V5" s="39"/>
      <c r="W5" s="38"/>
      <c r="X5" s="39"/>
      <c r="Y5" s="38"/>
      <c r="Z5" s="41"/>
    </row>
    <row r="6" spans="1:26" ht="18.75" customHeight="1">
      <c r="A6" s="13" t="s">
        <v>40</v>
      </c>
      <c r="B6" s="43">
        <v>10213</v>
      </c>
      <c r="C6" s="50">
        <v>8.4</v>
      </c>
      <c r="D6" s="47">
        <v>11555</v>
      </c>
      <c r="E6" s="51">
        <v>9.5</v>
      </c>
      <c r="F6" s="14">
        <v>-1342</v>
      </c>
      <c r="G6" s="15">
        <v>-1.1</v>
      </c>
      <c r="H6" s="47">
        <v>397</v>
      </c>
      <c r="I6" s="51">
        <v>37.4</v>
      </c>
      <c r="J6" s="47">
        <v>6257</v>
      </c>
      <c r="K6" s="51">
        <v>5.2</v>
      </c>
      <c r="L6" s="47">
        <v>2731</v>
      </c>
      <c r="M6" s="52">
        <v>2.26</v>
      </c>
      <c r="N6" s="16"/>
      <c r="O6" s="17"/>
      <c r="P6" s="15"/>
      <c r="Q6" s="17"/>
      <c r="R6" s="15"/>
      <c r="S6" s="17"/>
      <c r="T6" s="15"/>
      <c r="U6" s="18"/>
      <c r="V6" s="55"/>
      <c r="W6" s="17"/>
      <c r="X6" s="15"/>
      <c r="Y6" s="17"/>
      <c r="Z6" s="56"/>
    </row>
    <row r="7" spans="1:26" ht="18.75" customHeight="1">
      <c r="A7" s="13" t="s">
        <v>31</v>
      </c>
      <c r="B7" s="43">
        <v>10024</v>
      </c>
      <c r="C7" s="50">
        <v>8.3</v>
      </c>
      <c r="D7" s="47">
        <v>11733</v>
      </c>
      <c r="E7" s="51">
        <v>9.7</v>
      </c>
      <c r="F7" s="14">
        <v>-1709</v>
      </c>
      <c r="G7" s="15">
        <v>-1.4</v>
      </c>
      <c r="H7" s="47">
        <v>355</v>
      </c>
      <c r="I7" s="51">
        <v>34.2</v>
      </c>
      <c r="J7" s="47">
        <v>6123</v>
      </c>
      <c r="K7" s="51">
        <v>5.1</v>
      </c>
      <c r="L7" s="47">
        <v>2591</v>
      </c>
      <c r="M7" s="52">
        <v>2.14</v>
      </c>
      <c r="N7" s="16"/>
      <c r="O7" s="17"/>
      <c r="P7" s="15"/>
      <c r="Q7" s="17"/>
      <c r="R7" s="15"/>
      <c r="S7" s="17"/>
      <c r="T7" s="15"/>
      <c r="U7" s="18"/>
      <c r="V7" s="55"/>
      <c r="W7" s="17"/>
      <c r="X7" s="15"/>
      <c r="Y7" s="17"/>
      <c r="Z7" s="56"/>
    </row>
    <row r="8" spans="1:26" ht="18.75" customHeight="1">
      <c r="A8" s="13" t="s">
        <v>41</v>
      </c>
      <c r="B8" s="43">
        <v>9780</v>
      </c>
      <c r="C8" s="50">
        <v>8.1</v>
      </c>
      <c r="D8" s="47">
        <v>12160</v>
      </c>
      <c r="E8" s="51">
        <v>10.1</v>
      </c>
      <c r="F8" s="14">
        <v>-2380</v>
      </c>
      <c r="G8" s="15">
        <v>-1.9789999999999999</v>
      </c>
      <c r="H8" s="47">
        <v>308</v>
      </c>
      <c r="I8" s="51">
        <v>30.5</v>
      </c>
      <c r="J8" s="47">
        <v>6101</v>
      </c>
      <c r="K8" s="51">
        <v>5.1</v>
      </c>
      <c r="L8" s="47">
        <v>2382</v>
      </c>
      <c r="M8" s="52">
        <v>1.98</v>
      </c>
      <c r="N8" s="16"/>
      <c r="O8" s="17"/>
      <c r="P8" s="15"/>
      <c r="Q8" s="17"/>
      <c r="R8" s="15"/>
      <c r="S8" s="17"/>
      <c r="T8" s="15"/>
      <c r="U8" s="18"/>
      <c r="V8" s="55"/>
      <c r="W8" s="17"/>
      <c r="X8" s="15"/>
      <c r="Y8" s="18"/>
      <c r="Z8" s="57"/>
    </row>
    <row r="9" spans="1:26" ht="18.75" customHeight="1">
      <c r="A9" s="53" t="s">
        <v>36</v>
      </c>
      <c r="B9" s="43">
        <v>10156</v>
      </c>
      <c r="C9" s="50">
        <v>8.5</v>
      </c>
      <c r="D9" s="47">
        <v>12092</v>
      </c>
      <c r="E9" s="51">
        <v>10.1</v>
      </c>
      <c r="F9" s="14">
        <v>-1936</v>
      </c>
      <c r="G9" s="15">
        <v>-1.6</v>
      </c>
      <c r="H9" s="47">
        <v>337</v>
      </c>
      <c r="I9" s="51">
        <v>32.1</v>
      </c>
      <c r="J9" s="47">
        <v>6201</v>
      </c>
      <c r="K9" s="51">
        <v>5.2</v>
      </c>
      <c r="L9" s="47">
        <v>2478</v>
      </c>
      <c r="M9" s="52">
        <v>2.07</v>
      </c>
      <c r="N9" s="16"/>
      <c r="O9" s="17"/>
      <c r="P9" s="15"/>
      <c r="Q9" s="17"/>
      <c r="R9" s="15"/>
      <c r="S9" s="17"/>
      <c r="T9" s="15"/>
      <c r="U9" s="18"/>
      <c r="V9" s="55"/>
      <c r="W9" s="17"/>
      <c r="X9" s="15"/>
      <c r="Y9" s="17"/>
      <c r="Z9" s="56"/>
    </row>
    <row r="10" spans="1:26" ht="18.75" customHeight="1">
      <c r="A10" s="53" t="s">
        <v>42</v>
      </c>
      <c r="B10" s="43">
        <v>10162</v>
      </c>
      <c r="C10" s="50">
        <v>8.5</v>
      </c>
      <c r="D10" s="47">
        <v>12188</v>
      </c>
      <c r="E10" s="51">
        <v>10.2</v>
      </c>
      <c r="F10" s="14">
        <v>-2026</v>
      </c>
      <c r="G10" s="15">
        <v>-1.7</v>
      </c>
      <c r="H10" s="47">
        <v>257</v>
      </c>
      <c r="I10" s="51">
        <v>24.7</v>
      </c>
      <c r="J10" s="47">
        <v>6311</v>
      </c>
      <c r="K10" s="51">
        <v>5.3</v>
      </c>
      <c r="L10" s="47">
        <v>2412</v>
      </c>
      <c r="M10" s="52">
        <v>2.02</v>
      </c>
      <c r="N10" s="16"/>
      <c r="O10" s="17"/>
      <c r="P10" s="15"/>
      <c r="Q10" s="17"/>
      <c r="R10" s="15"/>
      <c r="S10" s="17"/>
      <c r="T10" s="15"/>
      <c r="U10" s="18"/>
      <c r="V10" s="55"/>
      <c r="W10" s="17"/>
      <c r="X10" s="15"/>
      <c r="Y10" s="17"/>
      <c r="Z10" s="56"/>
    </row>
    <row r="11" spans="1:26" ht="18.75" customHeight="1">
      <c r="A11" s="53" t="s">
        <v>43</v>
      </c>
      <c r="B11" s="43">
        <v>10306</v>
      </c>
      <c r="C11" s="51">
        <v>8.6</v>
      </c>
      <c r="D11" s="47">
        <v>12641</v>
      </c>
      <c r="E11" s="51">
        <v>10.6</v>
      </c>
      <c r="F11" s="14">
        <v>-2335</v>
      </c>
      <c r="G11" s="15">
        <v>-1.9543019752259794</v>
      </c>
      <c r="H11" s="47">
        <v>306</v>
      </c>
      <c r="I11" s="51">
        <v>28.8</v>
      </c>
      <c r="J11" s="47">
        <v>6197</v>
      </c>
      <c r="K11" s="51">
        <v>5.2</v>
      </c>
      <c r="L11" s="47">
        <v>2318</v>
      </c>
      <c r="M11" s="52">
        <v>1.94</v>
      </c>
      <c r="N11" s="16"/>
      <c r="O11" s="17"/>
      <c r="P11" s="15"/>
      <c r="Q11" s="17"/>
      <c r="R11" s="15"/>
      <c r="S11" s="17"/>
      <c r="T11" s="15"/>
      <c r="U11" s="18"/>
      <c r="V11" s="55"/>
      <c r="W11" s="17"/>
      <c r="X11" s="15"/>
      <c r="Y11" s="17"/>
      <c r="Z11" s="56"/>
    </row>
    <row r="12" spans="1:26" s="11" customFormat="1" ht="18.75" customHeight="1">
      <c r="A12" s="53" t="s">
        <v>44</v>
      </c>
      <c r="B12" s="43">
        <v>9961</v>
      </c>
      <c r="C12" s="51">
        <v>8.4</v>
      </c>
      <c r="D12" s="47">
        <v>12528</v>
      </c>
      <c r="E12" s="51">
        <v>10.6</v>
      </c>
      <c r="F12" s="14">
        <v>-2567</v>
      </c>
      <c r="G12" s="15">
        <v>-2.2</v>
      </c>
      <c r="H12" s="47">
        <v>282</v>
      </c>
      <c r="I12" s="51">
        <v>27.5</v>
      </c>
      <c r="J12" s="47">
        <v>6136</v>
      </c>
      <c r="K12" s="51">
        <v>5.2</v>
      </c>
      <c r="L12" s="47">
        <v>2378</v>
      </c>
      <c r="M12" s="52">
        <v>2</v>
      </c>
      <c r="N12" s="16"/>
      <c r="O12" s="17"/>
      <c r="P12" s="15"/>
      <c r="Q12" s="17"/>
      <c r="R12" s="15"/>
      <c r="S12" s="17"/>
      <c r="T12" s="15"/>
      <c r="U12" s="18"/>
      <c r="V12" s="55"/>
      <c r="W12" s="17"/>
      <c r="X12" s="15"/>
      <c r="Y12" s="17"/>
      <c r="Z12" s="56"/>
    </row>
    <row r="13" spans="1:26" s="11" customFormat="1" ht="18.75" customHeight="1">
      <c r="A13" s="53" t="s">
        <v>45</v>
      </c>
      <c r="B13" s="43">
        <v>10072</v>
      </c>
      <c r="C13" s="51">
        <v>8.5</v>
      </c>
      <c r="D13" s="47">
        <v>12988</v>
      </c>
      <c r="E13" s="51">
        <v>10.9</v>
      </c>
      <c r="F13" s="70">
        <v>-2916</v>
      </c>
      <c r="G13" s="15">
        <v>-2.455374246694381</v>
      </c>
      <c r="H13" s="47">
        <v>312</v>
      </c>
      <c r="I13" s="51">
        <v>30</v>
      </c>
      <c r="J13" s="47">
        <v>6076</v>
      </c>
      <c r="K13" s="51">
        <v>5.1</v>
      </c>
      <c r="L13" s="47">
        <v>2314</v>
      </c>
      <c r="M13" s="52">
        <v>1.95</v>
      </c>
      <c r="N13" s="16"/>
      <c r="O13" s="17"/>
      <c r="P13" s="15"/>
      <c r="Q13" s="17"/>
      <c r="R13" s="15"/>
      <c r="S13" s="17"/>
      <c r="T13" s="15"/>
      <c r="U13" s="18"/>
      <c r="V13" s="55"/>
      <c r="W13" s="17"/>
      <c r="X13" s="15"/>
      <c r="Y13" s="17"/>
      <c r="Z13" s="56"/>
    </row>
    <row r="14" spans="1:26" s="11" customFormat="1" ht="18.75" customHeight="1">
      <c r="A14" s="53" t="s">
        <v>46</v>
      </c>
      <c r="B14" s="43">
        <v>9988</v>
      </c>
      <c r="C14" s="51">
        <v>8.4</v>
      </c>
      <c r="D14" s="47">
        <v>13806</v>
      </c>
      <c r="E14" s="51">
        <v>11.7</v>
      </c>
      <c r="F14" s="14">
        <v>-3818</v>
      </c>
      <c r="G14" s="15">
        <v>-3.228594284593229</v>
      </c>
      <c r="H14" s="47">
        <v>301</v>
      </c>
      <c r="I14" s="51">
        <v>29.3</v>
      </c>
      <c r="J14" s="47">
        <v>5667</v>
      </c>
      <c r="K14" s="51">
        <v>4.8</v>
      </c>
      <c r="L14" s="47">
        <v>2110</v>
      </c>
      <c r="M14" s="52">
        <v>1.78</v>
      </c>
      <c r="N14" s="16"/>
      <c r="O14" s="17"/>
      <c r="P14" s="15"/>
      <c r="Q14" s="17"/>
      <c r="R14" s="15"/>
      <c r="S14" s="17"/>
      <c r="T14" s="15"/>
      <c r="U14" s="18"/>
      <c r="V14" s="55"/>
      <c r="W14" s="17"/>
      <c r="X14" s="15"/>
      <c r="Y14" s="17"/>
      <c r="Z14" s="56"/>
    </row>
    <row r="15" spans="1:26" ht="18.75" customHeight="1">
      <c r="A15" s="53" t="s">
        <v>47</v>
      </c>
      <c r="B15" s="43">
        <v>9650</v>
      </c>
      <c r="C15" s="51">
        <v>8.2</v>
      </c>
      <c r="D15" s="47">
        <v>14050</v>
      </c>
      <c r="E15" s="51">
        <v>11.9</v>
      </c>
      <c r="F15" s="14">
        <v>-4400</v>
      </c>
      <c r="G15" s="15">
        <v>-3.7386353980797007</v>
      </c>
      <c r="H15" s="47">
        <v>269</v>
      </c>
      <c r="I15" s="51">
        <v>27.1</v>
      </c>
      <c r="J15" s="47">
        <v>5652</v>
      </c>
      <c r="K15" s="51">
        <v>4.8</v>
      </c>
      <c r="L15" s="47">
        <v>2187</v>
      </c>
      <c r="M15" s="52">
        <v>1.86</v>
      </c>
      <c r="N15" s="16"/>
      <c r="O15" s="17"/>
      <c r="P15" s="15"/>
      <c r="Q15" s="17"/>
      <c r="R15" s="15"/>
      <c r="S15" s="17"/>
      <c r="T15" s="15"/>
      <c r="U15" s="18"/>
      <c r="V15" s="55"/>
      <c r="W15" s="17"/>
      <c r="X15" s="15"/>
      <c r="Y15" s="17"/>
      <c r="Z15" s="56"/>
    </row>
    <row r="16" spans="1:26" ht="18.75" customHeight="1">
      <c r="A16" s="53" t="s">
        <v>48</v>
      </c>
      <c r="B16" s="43">
        <v>9605</v>
      </c>
      <c r="C16" s="51">
        <v>8.2</v>
      </c>
      <c r="D16" s="47">
        <v>13874</v>
      </c>
      <c r="E16" s="51">
        <v>11.9</v>
      </c>
      <c r="F16" s="70">
        <v>-4269</v>
      </c>
      <c r="G16" s="55" t="s">
        <v>51</v>
      </c>
      <c r="H16" s="47">
        <v>274</v>
      </c>
      <c r="I16" s="51">
        <v>27.7</v>
      </c>
      <c r="J16" s="47">
        <v>5724</v>
      </c>
      <c r="K16" s="51">
        <v>4.9</v>
      </c>
      <c r="L16" s="47">
        <v>2182</v>
      </c>
      <c r="M16" s="52">
        <v>1.86</v>
      </c>
      <c r="N16" s="16"/>
      <c r="O16" s="17"/>
      <c r="P16" s="15"/>
      <c r="Q16" s="17"/>
      <c r="R16" s="15"/>
      <c r="S16" s="17"/>
      <c r="T16" s="15"/>
      <c r="U16" s="18"/>
      <c r="V16" s="55"/>
      <c r="W16" s="17"/>
      <c r="X16" s="15"/>
      <c r="Y16" s="17"/>
      <c r="Z16" s="56"/>
    </row>
    <row r="17" spans="1:26" ht="18.75" customHeight="1">
      <c r="A17" s="53"/>
      <c r="B17" s="43"/>
      <c r="C17" s="51"/>
      <c r="D17" s="47"/>
      <c r="E17" s="51"/>
      <c r="F17" s="70"/>
      <c r="G17" s="55"/>
      <c r="H17" s="47"/>
      <c r="I17" s="51"/>
      <c r="J17" s="47"/>
      <c r="K17" s="51"/>
      <c r="L17" s="47"/>
      <c r="M17" s="52"/>
      <c r="N17" s="16"/>
      <c r="O17" s="17"/>
      <c r="P17" s="15"/>
      <c r="Q17" s="17"/>
      <c r="R17" s="15"/>
      <c r="S17" s="17"/>
      <c r="T17" s="15"/>
      <c r="U17" s="18"/>
      <c r="V17" s="55"/>
      <c r="W17" s="17"/>
      <c r="X17" s="15"/>
      <c r="Y17" s="17"/>
      <c r="Z17" s="56"/>
    </row>
    <row r="18" spans="1:26" ht="18.75" customHeight="1">
      <c r="A18" s="77" t="s">
        <v>52</v>
      </c>
      <c r="B18" s="78">
        <f>SUM(B20:B37)</f>
        <v>9279</v>
      </c>
      <c r="C18" s="79">
        <v>8</v>
      </c>
      <c r="D18" s="80">
        <f>SUM(D20:D37)</f>
        <v>14065</v>
      </c>
      <c r="E18" s="79">
        <v>12.1</v>
      </c>
      <c r="F18" s="81">
        <f>SUM(F20:F37)</f>
        <v>-4786</v>
      </c>
      <c r="G18" s="82" t="s">
        <v>67</v>
      </c>
      <c r="H18" s="80">
        <v>257</v>
      </c>
      <c r="I18" s="79">
        <v>27</v>
      </c>
      <c r="J18" s="80">
        <v>5391</v>
      </c>
      <c r="K18" s="79">
        <v>4.6</v>
      </c>
      <c r="L18" s="80">
        <v>2004</v>
      </c>
      <c r="M18" s="83">
        <v>1.72</v>
      </c>
      <c r="N18" s="16"/>
      <c r="O18" s="17"/>
      <c r="P18" s="15"/>
      <c r="Q18" s="17"/>
      <c r="R18" s="15"/>
      <c r="S18" s="17"/>
      <c r="T18" s="15"/>
      <c r="U18" s="18"/>
      <c r="V18" s="55"/>
      <c r="W18" s="17"/>
      <c r="X18" s="15"/>
      <c r="Y18" s="17"/>
      <c r="Z18" s="56"/>
    </row>
    <row r="19" spans="1:26" s="11" customFormat="1" ht="20.25" customHeight="1">
      <c r="A19" s="19"/>
      <c r="B19" s="44"/>
      <c r="C19" s="58"/>
      <c r="D19" s="21"/>
      <c r="E19" s="59"/>
      <c r="F19" s="67"/>
      <c r="G19" s="60"/>
      <c r="H19" s="21"/>
      <c r="I19" s="59"/>
      <c r="J19" s="21"/>
      <c r="K19" s="59"/>
      <c r="L19" s="21"/>
      <c r="M19" s="61"/>
      <c r="N19" s="16"/>
      <c r="O19" s="17"/>
      <c r="P19" s="15"/>
      <c r="Q19" s="17"/>
      <c r="R19" s="15"/>
      <c r="S19" s="17"/>
      <c r="T19" s="15"/>
      <c r="U19" s="18"/>
      <c r="V19" s="55"/>
      <c r="W19" s="17"/>
      <c r="X19" s="15"/>
      <c r="Y19" s="17"/>
      <c r="Z19" s="56"/>
    </row>
    <row r="20" spans="1:26" ht="18.75" customHeight="1">
      <c r="A20" s="20" t="s">
        <v>17</v>
      </c>
      <c r="B20" s="45">
        <v>4281</v>
      </c>
      <c r="C20" s="50">
        <v>9</v>
      </c>
      <c r="D20" s="48">
        <v>4033</v>
      </c>
      <c r="E20" s="50">
        <v>8.5</v>
      </c>
      <c r="F20" s="68">
        <f>B20-D20</f>
        <v>248</v>
      </c>
      <c r="G20" s="55">
        <v>0.5</v>
      </c>
      <c r="H20" s="48">
        <v>95</v>
      </c>
      <c r="I20" s="50">
        <v>21.7</v>
      </c>
      <c r="J20" s="22">
        <v>2439</v>
      </c>
      <c r="K20" s="63">
        <v>5.1</v>
      </c>
      <c r="L20" s="48">
        <v>934</v>
      </c>
      <c r="M20" s="62">
        <v>1.97</v>
      </c>
      <c r="N20" s="16"/>
      <c r="O20" s="17"/>
      <c r="P20" s="15"/>
      <c r="Q20" s="17"/>
      <c r="R20" s="15"/>
      <c r="S20" s="17"/>
      <c r="T20" s="15"/>
      <c r="U20" s="18"/>
      <c r="V20" s="55"/>
      <c r="W20" s="17"/>
      <c r="X20" s="15"/>
      <c r="Y20" s="17"/>
      <c r="Z20" s="56"/>
    </row>
    <row r="21" spans="1:26" ht="18.75" customHeight="1">
      <c r="A21" s="20" t="s">
        <v>18</v>
      </c>
      <c r="B21" s="45">
        <v>863</v>
      </c>
      <c r="C21" s="50">
        <v>7.3</v>
      </c>
      <c r="D21" s="48">
        <v>1489</v>
      </c>
      <c r="E21" s="50">
        <v>12.6</v>
      </c>
      <c r="F21" s="68">
        <f>B21-D21</f>
        <v>-626</v>
      </c>
      <c r="G21" s="71" t="s">
        <v>53</v>
      </c>
      <c r="H21" s="48">
        <v>34</v>
      </c>
      <c r="I21" s="50">
        <v>37.9</v>
      </c>
      <c r="J21" s="22">
        <v>598</v>
      </c>
      <c r="K21" s="63">
        <v>5.1</v>
      </c>
      <c r="L21" s="48">
        <v>229</v>
      </c>
      <c r="M21" s="62">
        <v>1.94</v>
      </c>
      <c r="N21" s="54"/>
      <c r="O21" s="17"/>
      <c r="P21" s="15"/>
      <c r="Q21" s="14"/>
      <c r="R21" s="15"/>
      <c r="S21" s="14"/>
      <c r="T21" s="15"/>
      <c r="U21" s="14"/>
      <c r="V21" s="15"/>
      <c r="W21" s="14"/>
      <c r="X21" s="15"/>
      <c r="Y21" s="14"/>
      <c r="Z21" s="56"/>
    </row>
    <row r="22" spans="1:26" ht="18.75" customHeight="1">
      <c r="A22" s="20" t="s">
        <v>19</v>
      </c>
      <c r="B22" s="45">
        <v>818</v>
      </c>
      <c r="C22" s="50">
        <v>9.8</v>
      </c>
      <c r="D22" s="48">
        <v>1027</v>
      </c>
      <c r="E22" s="50">
        <v>12.3</v>
      </c>
      <c r="F22" s="68">
        <f>B22-D22</f>
        <v>-209</v>
      </c>
      <c r="G22" s="71" t="s">
        <v>54</v>
      </c>
      <c r="H22" s="48">
        <v>25</v>
      </c>
      <c r="I22" s="50">
        <v>29.7</v>
      </c>
      <c r="J22" s="22">
        <v>429</v>
      </c>
      <c r="K22" s="63">
        <v>5.1</v>
      </c>
      <c r="L22" s="48">
        <v>146</v>
      </c>
      <c r="M22" s="62">
        <v>1.74</v>
      </c>
      <c r="N22" s="16"/>
      <c r="O22" s="17"/>
      <c r="P22" s="15"/>
      <c r="Q22" s="17"/>
      <c r="R22" s="15"/>
      <c r="S22" s="17"/>
      <c r="T22" s="15"/>
      <c r="U22" s="17"/>
      <c r="V22" s="15"/>
      <c r="W22" s="17"/>
      <c r="X22" s="15"/>
      <c r="Y22" s="17"/>
      <c r="Z22" s="56"/>
    </row>
    <row r="23" spans="1:26" ht="18.75" customHeight="1">
      <c r="A23" s="20" t="s">
        <v>20</v>
      </c>
      <c r="B23" s="45">
        <v>507</v>
      </c>
      <c r="C23" s="50">
        <v>7.5</v>
      </c>
      <c r="D23" s="48">
        <v>947</v>
      </c>
      <c r="E23" s="50">
        <v>14</v>
      </c>
      <c r="F23" s="68">
        <f aca="true" t="shared" si="0" ref="F23:F37">B23-D23</f>
        <v>-440</v>
      </c>
      <c r="G23" s="71" t="s">
        <v>55</v>
      </c>
      <c r="H23" s="48">
        <v>16</v>
      </c>
      <c r="I23" s="50">
        <v>30.6</v>
      </c>
      <c r="J23" s="22">
        <v>298</v>
      </c>
      <c r="K23" s="63">
        <v>4.4</v>
      </c>
      <c r="L23" s="48">
        <v>115</v>
      </c>
      <c r="M23" s="62">
        <v>1.7</v>
      </c>
      <c r="N23" s="16"/>
      <c r="O23" s="17"/>
      <c r="P23" s="15"/>
      <c r="Q23" s="17"/>
      <c r="R23" s="15"/>
      <c r="S23" s="17"/>
      <c r="T23" s="15"/>
      <c r="U23" s="17"/>
      <c r="V23" s="15"/>
      <c r="W23" s="17"/>
      <c r="X23" s="15"/>
      <c r="Y23" s="17"/>
      <c r="Z23" s="56"/>
    </row>
    <row r="24" spans="1:26" ht="18.75" customHeight="1">
      <c r="A24" s="20" t="s">
        <v>21</v>
      </c>
      <c r="B24" s="45">
        <v>521</v>
      </c>
      <c r="C24" s="50">
        <v>7.1</v>
      </c>
      <c r="D24" s="48">
        <v>1142</v>
      </c>
      <c r="E24" s="50">
        <v>15.6</v>
      </c>
      <c r="F24" s="68">
        <f t="shared" si="0"/>
        <v>-621</v>
      </c>
      <c r="G24" s="71" t="s">
        <v>56</v>
      </c>
      <c r="H24" s="48">
        <v>14</v>
      </c>
      <c r="I24" s="50">
        <v>26.2</v>
      </c>
      <c r="J24" s="22">
        <v>282</v>
      </c>
      <c r="K24" s="63">
        <v>3.9</v>
      </c>
      <c r="L24" s="48">
        <v>120</v>
      </c>
      <c r="M24" s="62">
        <v>1.64</v>
      </c>
      <c r="N24" s="16"/>
      <c r="O24" s="17"/>
      <c r="P24" s="15"/>
      <c r="Q24" s="17"/>
      <c r="R24" s="15"/>
      <c r="S24" s="17"/>
      <c r="T24" s="15"/>
      <c r="U24" s="18"/>
      <c r="V24" s="55"/>
      <c r="W24" s="17"/>
      <c r="X24" s="15"/>
      <c r="Y24" s="17"/>
      <c r="Z24" s="56"/>
    </row>
    <row r="25" spans="1:26" ht="18.75" customHeight="1">
      <c r="A25" s="20" t="s">
        <v>22</v>
      </c>
      <c r="B25" s="45">
        <v>229</v>
      </c>
      <c r="C25" s="50">
        <v>5.8</v>
      </c>
      <c r="D25" s="48">
        <v>598</v>
      </c>
      <c r="E25" s="50">
        <v>15.3</v>
      </c>
      <c r="F25" s="68">
        <f t="shared" si="0"/>
        <v>-369</v>
      </c>
      <c r="G25" s="71" t="s">
        <v>57</v>
      </c>
      <c r="H25" s="48">
        <v>2</v>
      </c>
      <c r="I25" s="50">
        <v>8.7</v>
      </c>
      <c r="J25" s="22">
        <v>115</v>
      </c>
      <c r="K25" s="63">
        <v>2.9</v>
      </c>
      <c r="L25" s="48">
        <v>29</v>
      </c>
      <c r="M25" s="62">
        <v>0.74</v>
      </c>
      <c r="N25" s="16"/>
      <c r="O25" s="17"/>
      <c r="P25" s="15"/>
      <c r="Q25" s="17"/>
      <c r="R25" s="15"/>
      <c r="S25" s="17"/>
      <c r="T25" s="15"/>
      <c r="U25" s="18"/>
      <c r="V25" s="55"/>
      <c r="W25" s="17"/>
      <c r="X25" s="15"/>
      <c r="Y25" s="17"/>
      <c r="Z25" s="56"/>
    </row>
    <row r="26" spans="1:26" ht="18.75" customHeight="1">
      <c r="A26" s="20" t="s">
        <v>23</v>
      </c>
      <c r="B26" s="45">
        <v>78</v>
      </c>
      <c r="C26" s="50">
        <v>4.3</v>
      </c>
      <c r="D26" s="48">
        <v>302</v>
      </c>
      <c r="E26" s="50">
        <v>16.5</v>
      </c>
      <c r="F26" s="68">
        <f t="shared" si="0"/>
        <v>-224</v>
      </c>
      <c r="G26" s="71" t="s">
        <v>58</v>
      </c>
      <c r="H26" s="48">
        <v>5</v>
      </c>
      <c r="I26" s="50">
        <v>60.2</v>
      </c>
      <c r="J26" s="22">
        <v>49</v>
      </c>
      <c r="K26" s="63">
        <v>2.7</v>
      </c>
      <c r="L26" s="48">
        <v>17</v>
      </c>
      <c r="M26" s="62">
        <v>0.93</v>
      </c>
      <c r="N26" s="16"/>
      <c r="O26" s="17"/>
      <c r="P26" s="15"/>
      <c r="Q26" s="17"/>
      <c r="R26" s="15"/>
      <c r="S26" s="17"/>
      <c r="T26" s="15"/>
      <c r="U26" s="18"/>
      <c r="V26" s="55"/>
      <c r="W26" s="17"/>
      <c r="X26" s="15"/>
      <c r="Y26" s="17"/>
      <c r="Z26" s="56"/>
    </row>
    <row r="27" spans="1:26" ht="18.75" customHeight="1">
      <c r="A27" s="20" t="s">
        <v>24</v>
      </c>
      <c r="B27" s="45">
        <v>128</v>
      </c>
      <c r="C27" s="50">
        <v>5.7</v>
      </c>
      <c r="D27" s="48">
        <v>464</v>
      </c>
      <c r="E27" s="50">
        <v>20.5</v>
      </c>
      <c r="F27" s="68">
        <f t="shared" si="0"/>
        <v>-336</v>
      </c>
      <c r="G27" s="71" t="s">
        <v>59</v>
      </c>
      <c r="H27" s="48">
        <v>6</v>
      </c>
      <c r="I27" s="50">
        <v>44.8</v>
      </c>
      <c r="J27" s="22">
        <v>91</v>
      </c>
      <c r="K27" s="63">
        <v>4</v>
      </c>
      <c r="L27" s="48">
        <v>31</v>
      </c>
      <c r="M27" s="62">
        <v>1.37</v>
      </c>
      <c r="N27" s="16"/>
      <c r="O27" s="17"/>
      <c r="P27" s="15"/>
      <c r="Q27" s="17"/>
      <c r="R27" s="15"/>
      <c r="S27" s="17"/>
      <c r="T27" s="15"/>
      <c r="U27" s="17"/>
      <c r="V27" s="15"/>
      <c r="W27" s="17"/>
      <c r="X27" s="15"/>
      <c r="Y27" s="17"/>
      <c r="Z27" s="56"/>
    </row>
    <row r="28" spans="1:26" ht="18.75" customHeight="1">
      <c r="A28" s="20" t="s">
        <v>25</v>
      </c>
      <c r="B28" s="45">
        <v>144</v>
      </c>
      <c r="C28" s="50">
        <v>6.3</v>
      </c>
      <c r="D28" s="48">
        <v>388</v>
      </c>
      <c r="E28" s="50">
        <v>17</v>
      </c>
      <c r="F28" s="68">
        <f t="shared" si="0"/>
        <v>-244</v>
      </c>
      <c r="G28" s="71" t="s">
        <v>60</v>
      </c>
      <c r="H28" s="48">
        <v>7</v>
      </c>
      <c r="I28" s="50">
        <v>46.4</v>
      </c>
      <c r="J28" s="22">
        <v>86</v>
      </c>
      <c r="K28" s="63">
        <v>3.8</v>
      </c>
      <c r="L28" s="48">
        <v>32</v>
      </c>
      <c r="M28" s="62">
        <v>1.41</v>
      </c>
      <c r="N28" s="16"/>
      <c r="O28" s="17"/>
      <c r="P28" s="15"/>
      <c r="Q28" s="17"/>
      <c r="R28" s="15"/>
      <c r="S28" s="17"/>
      <c r="T28" s="15"/>
      <c r="U28" s="18"/>
      <c r="V28" s="55"/>
      <c r="W28" s="17"/>
      <c r="X28" s="15"/>
      <c r="Y28" s="18"/>
      <c r="Z28" s="57"/>
    </row>
    <row r="29" spans="1:26" ht="18.75" customHeight="1">
      <c r="A29" s="20" t="s">
        <v>26</v>
      </c>
      <c r="B29" s="45">
        <v>227</v>
      </c>
      <c r="C29" s="50">
        <v>7.5</v>
      </c>
      <c r="D29" s="48">
        <v>480</v>
      </c>
      <c r="E29" s="50">
        <v>15.9</v>
      </c>
      <c r="F29" s="68">
        <f t="shared" si="0"/>
        <v>-253</v>
      </c>
      <c r="G29" s="71" t="s">
        <v>61</v>
      </c>
      <c r="H29" s="48">
        <v>5</v>
      </c>
      <c r="I29" s="50">
        <v>21.6</v>
      </c>
      <c r="J29" s="22">
        <v>133</v>
      </c>
      <c r="K29" s="63">
        <v>4.4</v>
      </c>
      <c r="L29" s="48">
        <v>49</v>
      </c>
      <c r="M29" s="62">
        <v>1.62</v>
      </c>
      <c r="N29" s="16"/>
      <c r="O29" s="17"/>
      <c r="P29" s="15"/>
      <c r="Q29" s="17"/>
      <c r="R29" s="15"/>
      <c r="S29" s="17"/>
      <c r="T29" s="15"/>
      <c r="U29" s="18"/>
      <c r="V29" s="55"/>
      <c r="W29" s="17"/>
      <c r="X29" s="15"/>
      <c r="Y29" s="17"/>
      <c r="Z29" s="56"/>
    </row>
    <row r="30" spans="1:26" ht="18.75" customHeight="1">
      <c r="A30" s="20" t="s">
        <v>27</v>
      </c>
      <c r="B30" s="45">
        <v>425</v>
      </c>
      <c r="C30" s="50">
        <v>7.5</v>
      </c>
      <c r="D30" s="48">
        <v>850</v>
      </c>
      <c r="E30" s="50">
        <v>15.1</v>
      </c>
      <c r="F30" s="68">
        <f t="shared" si="0"/>
        <v>-425</v>
      </c>
      <c r="G30" s="71" t="s">
        <v>62</v>
      </c>
      <c r="H30" s="48">
        <v>22</v>
      </c>
      <c r="I30" s="50">
        <v>49.2</v>
      </c>
      <c r="J30" s="22">
        <v>213</v>
      </c>
      <c r="K30" s="63">
        <v>3.8</v>
      </c>
      <c r="L30" s="48">
        <v>86</v>
      </c>
      <c r="M30" s="62">
        <v>1.52</v>
      </c>
      <c r="N30" s="54"/>
      <c r="O30" s="17"/>
      <c r="P30" s="15"/>
      <c r="Q30" s="14"/>
      <c r="R30" s="15"/>
      <c r="S30" s="14"/>
      <c r="T30" s="15"/>
      <c r="U30" s="14"/>
      <c r="V30" s="15"/>
      <c r="W30" s="14"/>
      <c r="X30" s="15"/>
      <c r="Y30" s="14"/>
      <c r="Z30" s="56"/>
    </row>
    <row r="31" spans="1:26" ht="18.75" customHeight="1">
      <c r="A31" s="20" t="s">
        <v>34</v>
      </c>
      <c r="B31" s="45">
        <v>225</v>
      </c>
      <c r="C31" s="50">
        <v>6</v>
      </c>
      <c r="D31" s="48">
        <v>673</v>
      </c>
      <c r="E31" s="50">
        <v>18.1</v>
      </c>
      <c r="F31" s="68">
        <f t="shared" si="0"/>
        <v>-448</v>
      </c>
      <c r="G31" s="71" t="s">
        <v>50</v>
      </c>
      <c r="H31" s="48">
        <v>10</v>
      </c>
      <c r="I31" s="50">
        <v>42.6</v>
      </c>
      <c r="J31" s="22">
        <v>131</v>
      </c>
      <c r="K31" s="63">
        <v>3.5</v>
      </c>
      <c r="L31" s="48">
        <v>45</v>
      </c>
      <c r="M31" s="62">
        <v>1.21</v>
      </c>
      <c r="N31" s="54"/>
      <c r="O31" s="17"/>
      <c r="P31" s="15"/>
      <c r="Q31" s="14"/>
      <c r="R31" s="15"/>
      <c r="S31" s="14"/>
      <c r="T31" s="15"/>
      <c r="U31" s="14"/>
      <c r="V31" s="15"/>
      <c r="W31" s="14"/>
      <c r="X31" s="15"/>
      <c r="Y31" s="14"/>
      <c r="Z31" s="56"/>
    </row>
    <row r="32" spans="1:26" ht="18.75" customHeight="1">
      <c r="A32" s="20" t="s">
        <v>35</v>
      </c>
      <c r="B32" s="45">
        <v>270</v>
      </c>
      <c r="C32" s="50">
        <v>8</v>
      </c>
      <c r="D32" s="48">
        <v>447</v>
      </c>
      <c r="E32" s="50">
        <v>13.3</v>
      </c>
      <c r="F32" s="68">
        <f t="shared" si="0"/>
        <v>-177</v>
      </c>
      <c r="G32" s="71" t="s">
        <v>53</v>
      </c>
      <c r="H32" s="48">
        <v>7</v>
      </c>
      <c r="I32" s="50">
        <v>25.3</v>
      </c>
      <c r="J32" s="22">
        <v>176</v>
      </c>
      <c r="K32" s="63">
        <v>5.2</v>
      </c>
      <c r="L32" s="48">
        <v>51</v>
      </c>
      <c r="M32" s="62">
        <v>1.51</v>
      </c>
      <c r="N32" s="54"/>
      <c r="O32" s="17"/>
      <c r="P32" s="15"/>
      <c r="Q32" s="14"/>
      <c r="R32" s="15"/>
      <c r="S32" s="14"/>
      <c r="T32" s="15"/>
      <c r="U32" s="14"/>
      <c r="V32" s="15"/>
      <c r="W32" s="14"/>
      <c r="X32" s="15"/>
      <c r="Y32" s="14"/>
      <c r="Z32" s="56"/>
    </row>
    <row r="33" spans="1:26" ht="18.75" customHeight="1">
      <c r="A33" s="20" t="s">
        <v>37</v>
      </c>
      <c r="B33" s="45">
        <v>136</v>
      </c>
      <c r="C33" s="50">
        <v>4.6</v>
      </c>
      <c r="D33" s="48">
        <v>511</v>
      </c>
      <c r="E33" s="50">
        <v>17.3</v>
      </c>
      <c r="F33" s="68">
        <f t="shared" si="0"/>
        <v>-375</v>
      </c>
      <c r="G33" s="71" t="s">
        <v>63</v>
      </c>
      <c r="H33" s="48">
        <v>2</v>
      </c>
      <c r="I33" s="50">
        <v>14.5</v>
      </c>
      <c r="J33" s="22">
        <v>117</v>
      </c>
      <c r="K33" s="63">
        <v>4</v>
      </c>
      <c r="L33" s="48">
        <v>31</v>
      </c>
      <c r="M33" s="62">
        <v>1.05</v>
      </c>
      <c r="N33" s="54"/>
      <c r="O33" s="17"/>
      <c r="P33" s="15"/>
      <c r="Q33" s="14"/>
      <c r="R33" s="15"/>
      <c r="S33" s="14"/>
      <c r="T33" s="15"/>
      <c r="U33" s="14"/>
      <c r="V33" s="15"/>
      <c r="W33" s="14"/>
      <c r="X33" s="15"/>
      <c r="Y33" s="14"/>
      <c r="Z33" s="56"/>
    </row>
    <row r="34" spans="1:26" ht="18.75" customHeight="1">
      <c r="A34" s="20" t="s">
        <v>28</v>
      </c>
      <c r="B34" s="45">
        <v>10</v>
      </c>
      <c r="C34" s="50">
        <v>5</v>
      </c>
      <c r="D34" s="48">
        <v>29</v>
      </c>
      <c r="E34" s="50">
        <v>14.5</v>
      </c>
      <c r="F34" s="68">
        <f t="shared" si="0"/>
        <v>-19</v>
      </c>
      <c r="G34" s="71" t="s">
        <v>64</v>
      </c>
      <c r="H34" s="22">
        <v>0</v>
      </c>
      <c r="I34" s="63">
        <v>0</v>
      </c>
      <c r="J34" s="48">
        <v>2</v>
      </c>
      <c r="K34" s="50">
        <v>1</v>
      </c>
      <c r="L34" s="22">
        <v>3</v>
      </c>
      <c r="M34" s="64">
        <v>1.5</v>
      </c>
      <c r="N34" s="54"/>
      <c r="O34" s="17"/>
      <c r="P34" s="15"/>
      <c r="Q34" s="14"/>
      <c r="R34" s="15"/>
      <c r="S34" s="14"/>
      <c r="T34" s="15"/>
      <c r="U34" s="14"/>
      <c r="V34" s="15"/>
      <c r="W34" s="14"/>
      <c r="X34" s="15"/>
      <c r="Y34" s="14"/>
      <c r="Z34" s="56"/>
    </row>
    <row r="35" spans="1:26" ht="18.75" customHeight="1">
      <c r="A35" s="20" t="s">
        <v>29</v>
      </c>
      <c r="B35" s="45">
        <v>232</v>
      </c>
      <c r="C35" s="50">
        <v>8.3</v>
      </c>
      <c r="D35" s="48">
        <v>288</v>
      </c>
      <c r="E35" s="50">
        <v>10.3</v>
      </c>
      <c r="F35" s="68">
        <f>B35-D35</f>
        <v>-56</v>
      </c>
      <c r="G35" s="71" t="s">
        <v>49</v>
      </c>
      <c r="H35" s="48">
        <v>4</v>
      </c>
      <c r="I35" s="50">
        <v>16.9</v>
      </c>
      <c r="J35" s="48">
        <v>119</v>
      </c>
      <c r="K35" s="50">
        <v>4.3</v>
      </c>
      <c r="L35" s="48">
        <v>42</v>
      </c>
      <c r="M35" s="62">
        <v>1.51</v>
      </c>
      <c r="N35" s="16"/>
      <c r="O35" s="17"/>
      <c r="P35" s="15"/>
      <c r="Q35" s="17"/>
      <c r="R35" s="15"/>
      <c r="S35" s="17"/>
      <c r="T35" s="15"/>
      <c r="U35" s="18"/>
      <c r="V35" s="55"/>
      <c r="W35" s="17"/>
      <c r="X35" s="15"/>
      <c r="Y35" s="17"/>
      <c r="Z35" s="56"/>
    </row>
    <row r="36" spans="1:26" ht="18.75" customHeight="1">
      <c r="A36" s="20" t="s">
        <v>33</v>
      </c>
      <c r="B36" s="45">
        <v>68</v>
      </c>
      <c r="C36" s="50">
        <v>7</v>
      </c>
      <c r="D36" s="48">
        <v>170</v>
      </c>
      <c r="E36" s="50">
        <v>17.4</v>
      </c>
      <c r="F36" s="68">
        <f t="shared" si="0"/>
        <v>-102</v>
      </c>
      <c r="G36" s="72" t="s">
        <v>65</v>
      </c>
      <c r="H36" s="22">
        <v>0</v>
      </c>
      <c r="I36" s="63">
        <v>0</v>
      </c>
      <c r="J36" s="48">
        <v>40</v>
      </c>
      <c r="K36" s="50">
        <v>4.1</v>
      </c>
      <c r="L36" s="48">
        <v>12</v>
      </c>
      <c r="M36" s="62">
        <v>1.23</v>
      </c>
      <c r="N36" s="16"/>
      <c r="O36" s="17"/>
      <c r="P36" s="15"/>
      <c r="Q36" s="17"/>
      <c r="R36" s="15"/>
      <c r="S36" s="17"/>
      <c r="T36" s="15"/>
      <c r="U36" s="18"/>
      <c r="V36" s="55"/>
      <c r="W36" s="17"/>
      <c r="X36" s="15"/>
      <c r="Y36" s="17"/>
      <c r="Z36" s="56"/>
    </row>
    <row r="37" spans="1:26" ht="18.75" customHeight="1">
      <c r="A37" s="23" t="s">
        <v>32</v>
      </c>
      <c r="B37" s="46">
        <v>117</v>
      </c>
      <c r="C37" s="65">
        <v>7.4</v>
      </c>
      <c r="D37" s="49">
        <v>227</v>
      </c>
      <c r="E37" s="65">
        <v>14.3</v>
      </c>
      <c r="F37" s="69">
        <f t="shared" si="0"/>
        <v>-110</v>
      </c>
      <c r="G37" s="73" t="s">
        <v>66</v>
      </c>
      <c r="H37" s="74">
        <v>3</v>
      </c>
      <c r="I37" s="75">
        <v>25</v>
      </c>
      <c r="J37" s="49">
        <v>73</v>
      </c>
      <c r="K37" s="65">
        <v>4.6</v>
      </c>
      <c r="L37" s="49">
        <v>32</v>
      </c>
      <c r="M37" s="66">
        <v>2.01</v>
      </c>
      <c r="N37" s="16"/>
      <c r="O37" s="17"/>
      <c r="P37" s="15"/>
      <c r="Q37" s="17"/>
      <c r="R37" s="15"/>
      <c r="S37" s="17"/>
      <c r="T37" s="15"/>
      <c r="U37" s="18"/>
      <c r="V37" s="55"/>
      <c r="W37" s="17"/>
      <c r="X37" s="15"/>
      <c r="Y37" s="18"/>
      <c r="Z37" s="57"/>
    </row>
    <row r="38" spans="1:26" ht="17.25" customHeight="1">
      <c r="A38" s="24" t="s">
        <v>30</v>
      </c>
      <c r="B38" s="14"/>
      <c r="C38" s="25"/>
      <c r="D38" s="14"/>
      <c r="E38" s="25"/>
      <c r="F38" s="14"/>
      <c r="G38" s="25"/>
      <c r="H38" s="14"/>
      <c r="I38" s="25"/>
      <c r="J38" s="14"/>
      <c r="K38" s="25"/>
      <c r="L38" s="14"/>
      <c r="M38" s="25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2:13" ht="12" customHeight="1">
      <c r="B39" s="10"/>
      <c r="C39" s="12"/>
      <c r="D39" s="10"/>
      <c r="E39" s="12"/>
      <c r="F39" s="10"/>
      <c r="G39" s="12"/>
      <c r="H39" s="10"/>
      <c r="I39" s="12"/>
      <c r="J39" s="10"/>
      <c r="K39" s="12"/>
      <c r="L39" s="10"/>
      <c r="M39" s="12"/>
    </row>
    <row r="40" spans="2:13" ht="12" customHeight="1">
      <c r="B40" s="10"/>
      <c r="C40" s="12"/>
      <c r="D40" s="10"/>
      <c r="E40" s="12"/>
      <c r="F40" s="10"/>
      <c r="G40" s="12"/>
      <c r="H40" s="10"/>
      <c r="I40" s="12"/>
      <c r="J40" s="10"/>
      <c r="K40" s="12"/>
      <c r="L40" s="10"/>
      <c r="M40" s="12"/>
    </row>
  </sheetData>
  <sheetProtection/>
  <mergeCells count="7">
    <mergeCell ref="J4:J5"/>
    <mergeCell ref="L4:L5"/>
    <mergeCell ref="A1:M1"/>
    <mergeCell ref="B4:B5"/>
    <mergeCell ref="D4:D5"/>
    <mergeCell ref="F4:F5"/>
    <mergeCell ref="H4:H5"/>
  </mergeCells>
  <dataValidations count="1">
    <dataValidation allowBlank="1" showInputMessage="1" showErrorMessage="1" imeMode="off" sqref="B17:M37"/>
  </dataValidation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89" r:id="rId1"/>
  <rowBreaks count="1" manualBreakCount="1">
    <brk id="3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2016-03-02T04:29:07Z</cp:lastPrinted>
  <dcterms:created xsi:type="dcterms:W3CDTF">2002-02-01T05:56:14Z</dcterms:created>
  <dcterms:modified xsi:type="dcterms:W3CDTF">2016-03-02T04:29:11Z</dcterms:modified>
  <cp:category/>
  <cp:version/>
  <cp:contentType/>
  <cp:contentStatus/>
</cp:coreProperties>
</file>