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'63'!$A$1:$J$31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'63'!$A$1:$I$31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<sst xmlns="http://schemas.openxmlformats.org/spreadsheetml/2006/main" count="41" uniqueCount="40">
  <si>
    <t>(単位  頭)</t>
  </si>
  <si>
    <t>年次および</t>
  </si>
  <si>
    <t>(年度末)</t>
  </si>
  <si>
    <t>総 数</t>
  </si>
  <si>
    <t>牛</t>
  </si>
  <si>
    <t>仔 牛</t>
  </si>
  <si>
    <t>馬</t>
  </si>
  <si>
    <t>豚</t>
  </si>
  <si>
    <t>羊、山羊</t>
  </si>
  <si>
    <t>と畜場数</t>
  </si>
  <si>
    <t>　15</t>
  </si>
  <si>
    <t>　16</t>
  </si>
  <si>
    <t>食肉衛生検査所</t>
  </si>
  <si>
    <t>資料：県食品安全・衛生課</t>
  </si>
  <si>
    <t>東　　　部</t>
  </si>
  <si>
    <t>中　　　部</t>
  </si>
  <si>
    <t>南　　　部</t>
  </si>
  <si>
    <t>豊　　　肥</t>
  </si>
  <si>
    <t>西　　　部</t>
  </si>
  <si>
    <t>北　　　部</t>
  </si>
  <si>
    <t>国　　　東保健部</t>
  </si>
  <si>
    <t>由　　　布保健部</t>
  </si>
  <si>
    <t>豊後高田保健部</t>
  </si>
  <si>
    <t>63．と畜検査頭数</t>
  </si>
  <si>
    <t>仔　馬</t>
  </si>
  <si>
    <t>保　健　所</t>
  </si>
  <si>
    <t>　17</t>
  </si>
  <si>
    <t>　18</t>
  </si>
  <si>
    <t xml:space="preserve">  19</t>
  </si>
  <si>
    <t xml:space="preserve">  20</t>
  </si>
  <si>
    <t>　平成14年度</t>
  </si>
  <si>
    <t xml:space="preserve">  22</t>
  </si>
  <si>
    <t xml:space="preserve">  23</t>
  </si>
  <si>
    <t xml:space="preserve">  21</t>
  </si>
  <si>
    <t>-</t>
  </si>
  <si>
    <t>-</t>
  </si>
  <si>
    <t xml:space="preserve">  24</t>
  </si>
  <si>
    <t xml:space="preserve">  25</t>
  </si>
  <si>
    <t>-</t>
  </si>
  <si>
    <t xml:space="preserve">  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</si>
</sst>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4" fillId="0" borderId="10" xfId="61" applyNumberFormat="1" applyFont="1" applyBorder="1" applyAlignment="1" applyProtection="1">
      <alignment/>
      <protection/>
    </xf>
    <xf numFmtId="176" fontId="2" fillId="0" borderId="0" xfId="61" applyNumberFormat="1" applyFont="1" applyBorder="1" applyAlignment="1">
      <alignment/>
      <protection/>
    </xf>
    <xf numFmtId="176" fontId="4" fillId="0" borderId="0" xfId="61" applyNumberFormat="1" applyFont="1" applyBorder="1" applyAlignment="1" applyProtection="1">
      <alignment/>
      <protection/>
    </xf>
    <xf numFmtId="176" fontId="2" fillId="0" borderId="0" xfId="61" applyNumberFormat="1" applyFont="1" applyBorder="1">
      <alignment/>
      <protection/>
    </xf>
    <xf numFmtId="176" fontId="5" fillId="0" borderId="0" xfId="61" applyNumberFormat="1" applyFont="1" applyBorder="1" applyAlignment="1" applyProtection="1">
      <alignment horizontal="center" vertical="center"/>
      <protection/>
    </xf>
    <xf numFmtId="176" fontId="5" fillId="0" borderId="11" xfId="61" applyNumberFormat="1" applyFont="1" applyBorder="1" applyAlignment="1">
      <alignment horizontal="centerContinuous" vertical="center"/>
      <protection/>
    </xf>
    <xf numFmtId="176" fontId="5" fillId="0" borderId="12" xfId="61" applyNumberFormat="1" applyFont="1" applyBorder="1" applyAlignment="1" applyProtection="1">
      <alignment horizontal="center" vertical="center"/>
      <protection/>
    </xf>
    <xf numFmtId="176" fontId="2" fillId="0" borderId="0" xfId="61" applyNumberFormat="1" applyFont="1" applyBorder="1" applyAlignment="1" applyProtection="1" quotePrefix="1">
      <alignment horizontal="center"/>
      <protection locked="0"/>
    </xf>
    <xf numFmtId="41" fontId="2" fillId="0" borderId="11" xfId="61" applyNumberFormat="1" applyFont="1" applyBorder="1">
      <alignment/>
      <protection/>
    </xf>
    <xf numFmtId="41" fontId="2" fillId="0" borderId="0" xfId="61" applyNumberFormat="1" applyFont="1">
      <alignment/>
      <protection/>
    </xf>
    <xf numFmtId="41" fontId="2" fillId="0" borderId="0" xfId="61" applyNumberFormat="1" applyFont="1" applyProtection="1">
      <alignment/>
      <protection locked="0"/>
    </xf>
    <xf numFmtId="176" fontId="2" fillId="0" borderId="0" xfId="61" applyNumberFormat="1" applyFont="1" applyFill="1" applyBorder="1" applyAlignment="1" applyProtection="1" quotePrefix="1">
      <alignment horizontal="center"/>
      <protection locked="0"/>
    </xf>
    <xf numFmtId="41" fontId="2" fillId="0" borderId="0" xfId="61" applyNumberFormat="1" applyFont="1" applyBorder="1">
      <alignment/>
      <protection/>
    </xf>
    <xf numFmtId="176" fontId="2" fillId="0" borderId="13" xfId="61" applyNumberFormat="1" applyFont="1" applyFill="1" applyBorder="1" applyAlignment="1" applyProtection="1" quotePrefix="1">
      <alignment horizontal="center"/>
      <protection locked="0"/>
    </xf>
    <xf numFmtId="41" fontId="4" fillId="0" borderId="11" xfId="61" applyNumberFormat="1" applyFont="1" applyBorder="1">
      <alignment/>
      <protection/>
    </xf>
    <xf numFmtId="41" fontId="4" fillId="0" borderId="0" xfId="61" applyNumberFormat="1" applyFont="1">
      <alignment/>
      <protection/>
    </xf>
    <xf numFmtId="176" fontId="4" fillId="0" borderId="0" xfId="61" applyNumberFormat="1" applyFont="1" applyBorder="1">
      <alignment/>
      <protection/>
    </xf>
    <xf numFmtId="176" fontId="4" fillId="0" borderId="0" xfId="61" applyNumberFormat="1" applyFont="1">
      <alignment/>
      <protection/>
    </xf>
    <xf numFmtId="41" fontId="2" fillId="0" borderId="0" xfId="61" applyNumberFormat="1" applyFont="1" applyProtection="1">
      <alignment/>
      <protection/>
    </xf>
    <xf numFmtId="41" fontId="2" fillId="0" borderId="0" xfId="61" applyNumberFormat="1" applyFont="1" applyBorder="1" applyProtection="1">
      <alignment/>
      <protection/>
    </xf>
    <xf numFmtId="176" fontId="2" fillId="0" borderId="0" xfId="61" applyNumberFormat="1" applyFont="1" applyBorder="1" applyAlignment="1">
      <alignment horizontal="distributed"/>
      <protection/>
    </xf>
    <xf numFmtId="0" fontId="0" fillId="0" borderId="10" xfId="0" applyFont="1" applyBorder="1" applyAlignment="1">
      <alignment horizontal="right"/>
    </xf>
    <xf numFmtId="176" fontId="2" fillId="0" borderId="0" xfId="61" applyNumberFormat="1" applyFont="1" applyBorder="1" applyAlignment="1">
      <alignment horizontal="centerContinuous"/>
      <protection/>
    </xf>
    <xf numFmtId="176" fontId="2" fillId="0" borderId="0" xfId="61" applyNumberFormat="1" applyFont="1" applyBorder="1" applyAlignment="1">
      <alignment horizontal="centerContinuous" vertical="center"/>
      <protection/>
    </xf>
    <xf numFmtId="176" fontId="2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2" fillId="0" borderId="14" xfId="61" applyNumberFormat="1" applyFont="1" applyBorder="1" applyAlignment="1">
      <alignment horizontal="center" vertical="center"/>
      <protection/>
    </xf>
    <xf numFmtId="176" fontId="2" fillId="0" borderId="0" xfId="61" applyNumberFormat="1" applyFont="1" applyBorder="1" applyAlignment="1">
      <alignment horizontal="center" vertical="center"/>
      <protection/>
    </xf>
    <xf numFmtId="176" fontId="4" fillId="0" borderId="0" xfId="61" applyNumberFormat="1" applyFont="1" applyFill="1" applyBorder="1" applyAlignment="1" applyProtection="1" quotePrefix="1">
      <alignment horizontal="center"/>
      <protection locked="0"/>
    </xf>
    <xf numFmtId="41" fontId="2" fillId="0" borderId="11" xfId="61" applyNumberFormat="1" applyFont="1" applyBorder="1" applyProtection="1">
      <alignment/>
      <protection locked="0"/>
    </xf>
    <xf numFmtId="41" fontId="2" fillId="0" borderId="0" xfId="61" applyNumberFormat="1" applyFont="1" applyBorder="1" applyProtection="1">
      <alignment/>
      <protection locked="0"/>
    </xf>
    <xf numFmtId="0" fontId="0" fillId="0" borderId="15" xfId="0" applyFont="1" applyBorder="1" applyAlignment="1">
      <alignment/>
    </xf>
    <xf numFmtId="41" fontId="2" fillId="0" borderId="0" xfId="61" applyNumberFormat="1" applyFont="1" applyAlignment="1">
      <alignment horizontal="right"/>
      <protection/>
    </xf>
    <xf numFmtId="176" fontId="2" fillId="0" borderId="12" xfId="61" applyNumberFormat="1" applyFont="1" applyFill="1" applyBorder="1" applyAlignment="1">
      <alignment horizontal="distributed"/>
      <protection/>
    </xf>
    <xf numFmtId="41" fontId="4" fillId="0" borderId="14" xfId="61" applyNumberFormat="1" applyFont="1" applyFill="1" applyBorder="1">
      <alignment/>
      <protection/>
    </xf>
    <xf numFmtId="41" fontId="4" fillId="0" borderId="12" xfId="61" applyNumberFormat="1" applyFont="1" applyFill="1" applyBorder="1">
      <alignment/>
      <protection/>
    </xf>
    <xf numFmtId="41" fontId="4" fillId="0" borderId="0" xfId="61" applyNumberFormat="1" applyFont="1" applyFill="1">
      <alignment/>
      <protection/>
    </xf>
    <xf numFmtId="41" fontId="2" fillId="0" borderId="0" xfId="61" applyNumberFormat="1" applyFont="1" applyFill="1" applyAlignment="1">
      <alignment horizontal="right"/>
      <protection/>
    </xf>
    <xf numFmtId="176" fontId="7" fillId="0" borderId="0" xfId="61" applyNumberFormat="1" applyFont="1" applyFill="1" applyBorder="1" applyAlignment="1" applyProtection="1" quotePrefix="1">
      <alignment horizontal="center"/>
      <protection locked="0"/>
    </xf>
    <xf numFmtId="41" fontId="7" fillId="0" borderId="11" xfId="61" applyNumberFormat="1" applyFont="1" applyBorder="1">
      <alignment/>
      <protection/>
    </xf>
    <xf numFmtId="41" fontId="7" fillId="0" borderId="0" xfId="61" applyNumberFormat="1" applyFont="1">
      <alignment/>
      <protection/>
    </xf>
    <xf numFmtId="41" fontId="8" fillId="0" borderId="0" xfId="61" applyNumberFormat="1" applyFont="1" applyAlignment="1">
      <alignment horizontal="right"/>
      <protection/>
    </xf>
    <xf numFmtId="176" fontId="0" fillId="0" borderId="0" xfId="61" applyNumberFormat="1" applyFont="1" applyAlignment="1" applyProtection="1">
      <alignment horizontal="center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176" fontId="2" fillId="0" borderId="17" xfId="61" applyNumberFormat="1" applyFont="1" applyBorder="1" applyAlignment="1">
      <alignment horizontal="center" vertical="center"/>
      <protection/>
    </xf>
    <xf numFmtId="176" fontId="2" fillId="0" borderId="18" xfId="61" applyNumberFormat="1" applyFont="1" applyBorder="1" applyAlignment="1">
      <alignment horizontal="center" vertical="center"/>
      <protection/>
    </xf>
    <xf numFmtId="176" fontId="2" fillId="0" borderId="14" xfId="61" applyNumberFormat="1" applyFont="1" applyBorder="1" applyAlignment="1">
      <alignment horizontal="center" vertical="center"/>
      <protection/>
    </xf>
    <xf numFmtId="176" fontId="2" fillId="0" borderId="10" xfId="61" applyNumberFormat="1" applyFont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6,6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90"/>
  <sheetViews>
    <sheetView showGridLines="0" tabSelected="1" zoomScaleSheetLayoutView="100" zoomScalePageLayoutView="0" workbookViewId="0" topLeftCell="A1">
      <selection activeCell="A8" sqref="A8"/>
    </sheetView>
  </sheetViews>
  <sheetFormatPr defaultColWidth="6.41015625" defaultRowHeight="18"/>
  <cols>
    <col min="1" max="1" width="13.66015625" style="2" customWidth="1"/>
    <col min="2" max="2" width="8.58203125" style="2" customWidth="1"/>
    <col min="3" max="3" width="8.66015625" style="2" customWidth="1"/>
    <col min="4" max="7" width="8.58203125" style="2" customWidth="1"/>
    <col min="8" max="8" width="8.66015625" style="2" customWidth="1"/>
    <col min="9" max="9" width="8.58203125" style="2" customWidth="1"/>
    <col min="10" max="16384" width="6.41015625" style="2" customWidth="1"/>
  </cols>
  <sheetData>
    <row r="1" spans="1:33" ht="15.75" customHeight="1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28" ht="13.5" customHeight="1" thickBot="1">
      <c r="A2" s="3" t="s">
        <v>0</v>
      </c>
      <c r="B2" s="4"/>
      <c r="C2" s="4"/>
      <c r="D2" s="4"/>
      <c r="E2" s="5"/>
      <c r="F2" s="52"/>
      <c r="G2" s="52"/>
      <c r="H2" s="52"/>
      <c r="I2" s="26"/>
      <c r="J2" s="6"/>
      <c r="K2" s="27"/>
      <c r="L2" s="27"/>
      <c r="M2" s="27"/>
      <c r="N2" s="7"/>
      <c r="O2" s="27"/>
      <c r="P2" s="27"/>
      <c r="Q2" s="27"/>
      <c r="R2" s="27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30" customFormat="1" ht="13.5" customHeight="1" thickTop="1">
      <c r="A3" s="9" t="s">
        <v>1</v>
      </c>
      <c r="B3" s="10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24</v>
      </c>
      <c r="H3" s="48" t="s">
        <v>7</v>
      </c>
      <c r="I3" s="50" t="s">
        <v>8</v>
      </c>
      <c r="J3" s="28"/>
      <c r="K3" s="28"/>
      <c r="L3" s="28"/>
      <c r="M3" s="28"/>
      <c r="N3" s="28"/>
      <c r="O3" s="28"/>
      <c r="P3" s="28"/>
      <c r="Q3" s="28"/>
      <c r="R3" s="28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s="30" customFormat="1" ht="13.5" customHeight="1">
      <c r="A4" s="11" t="s">
        <v>25</v>
      </c>
      <c r="B4" s="31" t="s">
        <v>9</v>
      </c>
      <c r="C4" s="49"/>
      <c r="D4" s="49"/>
      <c r="E4" s="49"/>
      <c r="F4" s="49"/>
      <c r="G4" s="49"/>
      <c r="H4" s="49"/>
      <c r="I4" s="51"/>
      <c r="J4" s="32"/>
      <c r="K4" s="32"/>
      <c r="L4" s="32"/>
      <c r="M4" s="32"/>
      <c r="N4" s="32"/>
      <c r="O4" s="32"/>
      <c r="P4" s="32"/>
      <c r="Q4" s="32"/>
      <c r="R4" s="32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28" ht="13.5" customHeight="1">
      <c r="A5" s="12" t="s">
        <v>30</v>
      </c>
      <c r="B5" s="13">
        <v>2</v>
      </c>
      <c r="C5" s="14">
        <v>137609</v>
      </c>
      <c r="D5" s="14">
        <v>10145</v>
      </c>
      <c r="E5" s="14">
        <v>5</v>
      </c>
      <c r="F5" s="14">
        <v>44</v>
      </c>
      <c r="G5" s="14">
        <v>2</v>
      </c>
      <c r="H5" s="14">
        <v>127411</v>
      </c>
      <c r="I5" s="15">
        <v>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3.5" customHeight="1">
      <c r="A6" s="12" t="s">
        <v>10</v>
      </c>
      <c r="B6" s="13">
        <v>2</v>
      </c>
      <c r="C6" s="14">
        <v>139903</v>
      </c>
      <c r="D6" s="14">
        <v>10104</v>
      </c>
      <c r="E6" s="14">
        <v>6</v>
      </c>
      <c r="F6" s="14">
        <v>30</v>
      </c>
      <c r="G6" s="14">
        <v>12</v>
      </c>
      <c r="H6" s="14">
        <v>129751</v>
      </c>
      <c r="I6" s="15"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3.5" customHeight="1">
      <c r="A7" s="12" t="s">
        <v>11</v>
      </c>
      <c r="B7" s="13">
        <v>2</v>
      </c>
      <c r="C7" s="14">
        <v>148119</v>
      </c>
      <c r="D7" s="14">
        <v>10016</v>
      </c>
      <c r="E7" s="14">
        <v>4</v>
      </c>
      <c r="F7" s="14">
        <v>24</v>
      </c>
      <c r="G7" s="14">
        <v>10</v>
      </c>
      <c r="H7" s="14">
        <v>138064</v>
      </c>
      <c r="I7" s="15"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3.5" customHeight="1">
      <c r="A8" s="16" t="s">
        <v>26</v>
      </c>
      <c r="B8" s="13">
        <v>2</v>
      </c>
      <c r="C8" s="14">
        <v>145200</v>
      </c>
      <c r="D8" s="17">
        <v>9981</v>
      </c>
      <c r="E8" s="17">
        <v>4</v>
      </c>
      <c r="F8" s="17">
        <v>9</v>
      </c>
      <c r="G8" s="17">
        <v>2</v>
      </c>
      <c r="H8" s="17">
        <v>135204</v>
      </c>
      <c r="I8" s="17"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3.5" customHeight="1">
      <c r="A9" s="18" t="s">
        <v>27</v>
      </c>
      <c r="B9" s="13">
        <v>2</v>
      </c>
      <c r="C9" s="14">
        <v>138448</v>
      </c>
      <c r="D9" s="14">
        <v>8643</v>
      </c>
      <c r="E9" s="14">
        <v>15</v>
      </c>
      <c r="F9" s="14">
        <v>7</v>
      </c>
      <c r="G9" s="14">
        <v>5</v>
      </c>
      <c r="H9" s="14">
        <v>129778</v>
      </c>
      <c r="I9" s="14"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3.5" customHeight="1">
      <c r="A10" s="16" t="s">
        <v>28</v>
      </c>
      <c r="B10" s="13">
        <v>2</v>
      </c>
      <c r="C10" s="14">
        <v>133141</v>
      </c>
      <c r="D10" s="14">
        <v>8334</v>
      </c>
      <c r="E10" s="14">
        <v>8</v>
      </c>
      <c r="F10" s="14">
        <v>4</v>
      </c>
      <c r="G10" s="14">
        <v>0</v>
      </c>
      <c r="H10" s="14">
        <v>124795</v>
      </c>
      <c r="I10" s="14"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3.5" customHeight="1">
      <c r="A11" s="16" t="s">
        <v>29</v>
      </c>
      <c r="B11" s="13">
        <v>2</v>
      </c>
      <c r="C11" s="14">
        <v>128223</v>
      </c>
      <c r="D11" s="14">
        <v>10170</v>
      </c>
      <c r="E11" s="14">
        <v>4</v>
      </c>
      <c r="F11" s="14">
        <v>4</v>
      </c>
      <c r="G11" s="14">
        <v>3</v>
      </c>
      <c r="H11" s="14">
        <v>118041</v>
      </c>
      <c r="I11" s="14">
        <v>1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22" customFormat="1" ht="13.5" customHeight="1">
      <c r="A12" s="16" t="s">
        <v>33</v>
      </c>
      <c r="B12" s="13">
        <v>2</v>
      </c>
      <c r="C12" s="14">
        <v>107512</v>
      </c>
      <c r="D12" s="14">
        <v>9390</v>
      </c>
      <c r="E12" s="14">
        <v>12</v>
      </c>
      <c r="F12" s="14">
        <v>6</v>
      </c>
      <c r="G12" s="14">
        <v>2</v>
      </c>
      <c r="H12" s="14">
        <v>98102</v>
      </c>
      <c r="I12" s="14"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3.5" customHeight="1">
      <c r="A13" s="16" t="s">
        <v>31</v>
      </c>
      <c r="B13" s="13">
        <v>1</v>
      </c>
      <c r="C13" s="14">
        <v>110937</v>
      </c>
      <c r="D13" s="14">
        <v>8455</v>
      </c>
      <c r="E13" s="14">
        <v>5</v>
      </c>
      <c r="F13" s="14">
        <v>4</v>
      </c>
      <c r="G13" s="14">
        <v>2</v>
      </c>
      <c r="H13" s="14">
        <v>102471</v>
      </c>
      <c r="I13" s="37" t="s">
        <v>34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6" t="s">
        <v>32</v>
      </c>
      <c r="B14" s="13">
        <v>1</v>
      </c>
      <c r="C14" s="14">
        <v>98818</v>
      </c>
      <c r="D14" s="14">
        <v>7284</v>
      </c>
      <c r="E14" s="14">
        <v>3</v>
      </c>
      <c r="F14" s="14">
        <v>4</v>
      </c>
      <c r="G14" s="14">
        <v>1</v>
      </c>
      <c r="H14" s="14">
        <v>91526</v>
      </c>
      <c r="I14" s="37" t="s">
        <v>35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3.5" customHeight="1">
      <c r="A15" s="16" t="s">
        <v>36</v>
      </c>
      <c r="B15" s="13">
        <v>1</v>
      </c>
      <c r="C15" s="14">
        <v>103982</v>
      </c>
      <c r="D15" s="14">
        <v>6469</v>
      </c>
      <c r="E15" s="14">
        <v>8</v>
      </c>
      <c r="F15" s="14">
        <v>4</v>
      </c>
      <c r="G15" s="14">
        <v>3</v>
      </c>
      <c r="H15" s="14">
        <v>97498</v>
      </c>
      <c r="I15" s="37" t="s">
        <v>35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22" customFormat="1" ht="13.5" customHeight="1">
      <c r="A16" s="33" t="s">
        <v>37</v>
      </c>
      <c r="B16" s="19">
        <v>1</v>
      </c>
      <c r="C16" s="20">
        <v>103903</v>
      </c>
      <c r="D16" s="20">
        <v>6107</v>
      </c>
      <c r="E16" s="20">
        <v>9</v>
      </c>
      <c r="F16" s="20">
        <v>5</v>
      </c>
      <c r="G16" s="20">
        <v>2</v>
      </c>
      <c r="H16" s="20">
        <v>97780</v>
      </c>
      <c r="I16" s="37" t="s">
        <v>38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s="22" customFormat="1" ht="13.5" customHeight="1">
      <c r="A17" s="33"/>
      <c r="B17" s="19"/>
      <c r="C17" s="20"/>
      <c r="D17" s="20"/>
      <c r="E17" s="20"/>
      <c r="F17" s="20"/>
      <c r="G17" s="20"/>
      <c r="H17" s="20"/>
      <c r="I17" s="37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s="22" customFormat="1" ht="19.5" customHeight="1">
      <c r="A18" s="43" t="s">
        <v>39</v>
      </c>
      <c r="B18" s="44">
        <f>B30</f>
        <v>1</v>
      </c>
      <c r="C18" s="45">
        <f>SUM(D18:I18)</f>
        <v>114335</v>
      </c>
      <c r="D18" s="45">
        <f aca="true" t="shared" si="0" ref="D18:I18">D30</f>
        <v>6181</v>
      </c>
      <c r="E18" s="45">
        <f t="shared" si="0"/>
        <v>26</v>
      </c>
      <c r="F18" s="45">
        <f t="shared" si="0"/>
        <v>1</v>
      </c>
      <c r="G18" s="45">
        <f t="shared" si="0"/>
        <v>1</v>
      </c>
      <c r="H18" s="45">
        <f t="shared" si="0"/>
        <v>108126</v>
      </c>
      <c r="I18" s="46">
        <f t="shared" si="0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3.5" customHeight="1">
      <c r="A19" s="33"/>
      <c r="B19" s="13"/>
      <c r="C19" s="20"/>
      <c r="D19" s="20"/>
      <c r="E19" s="14"/>
      <c r="F19" s="14"/>
      <c r="G19" s="14"/>
      <c r="H19" s="14"/>
      <c r="I19" s="1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9.5" customHeight="1">
      <c r="A20" s="1" t="s">
        <v>20</v>
      </c>
      <c r="B20" s="34">
        <v>0</v>
      </c>
      <c r="C20" s="23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9.5" customHeight="1">
      <c r="A21" s="1" t="s">
        <v>14</v>
      </c>
      <c r="B21" s="34">
        <v>0</v>
      </c>
      <c r="C21" s="23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9.5" customHeight="1">
      <c r="A22" s="1" t="s">
        <v>15</v>
      </c>
      <c r="B22" s="34">
        <v>0</v>
      </c>
      <c r="C22" s="23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9.5" customHeight="1">
      <c r="A23" s="1" t="s">
        <v>21</v>
      </c>
      <c r="B23" s="34">
        <v>0</v>
      </c>
      <c r="C23" s="23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9.5" customHeight="1">
      <c r="A24" s="1" t="s">
        <v>16</v>
      </c>
      <c r="B24" s="34">
        <v>0</v>
      </c>
      <c r="C24" s="23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9.5" customHeight="1">
      <c r="A25" s="6" t="s">
        <v>17</v>
      </c>
      <c r="B25" s="34">
        <v>0</v>
      </c>
      <c r="C25" s="23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9.5" customHeight="1">
      <c r="A26" s="6" t="s">
        <v>18</v>
      </c>
      <c r="B26" s="34">
        <v>0</v>
      </c>
      <c r="C26" s="23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9.5" customHeight="1">
      <c r="A27" s="6" t="s">
        <v>19</v>
      </c>
      <c r="B27" s="34">
        <v>0</v>
      </c>
      <c r="C27" s="23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9.5" customHeight="1">
      <c r="A28" s="6" t="s">
        <v>22</v>
      </c>
      <c r="B28" s="34">
        <v>0</v>
      </c>
      <c r="C28" s="23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3.5" customHeight="1">
      <c r="A29" s="25"/>
      <c r="B29" s="34"/>
      <c r="C29" s="24"/>
      <c r="D29" s="35"/>
      <c r="E29" s="35"/>
      <c r="F29" s="35"/>
      <c r="G29" s="35"/>
      <c r="H29" s="35"/>
      <c r="I29" s="35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9.5" customHeight="1">
      <c r="A30" s="38" t="s">
        <v>12</v>
      </c>
      <c r="B30" s="39">
        <v>1</v>
      </c>
      <c r="C30" s="40"/>
      <c r="D30" s="40">
        <v>6181</v>
      </c>
      <c r="E30" s="40">
        <v>26</v>
      </c>
      <c r="F30" s="40">
        <v>1</v>
      </c>
      <c r="G30" s="40">
        <v>1</v>
      </c>
      <c r="H30" s="41">
        <v>108126</v>
      </c>
      <c r="I30" s="4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3.5" customHeight="1">
      <c r="A31" s="8" t="s">
        <v>13</v>
      </c>
      <c r="G31" s="6"/>
      <c r="H31" s="36"/>
      <c r="I31" s="3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0:28" ht="12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0:28" ht="12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0:28" ht="12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0:28" ht="12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0:28" ht="12"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0:28" ht="12"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0:28" ht="12"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0:28" ht="12"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0:28" ht="12"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0:28" ht="12"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0:28" ht="12"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0:28" ht="12"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0:28" ht="12"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0:28" ht="12"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0:28" ht="12"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0:28" ht="12"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0:28" ht="12"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0:28" ht="12"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0:28" ht="12"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0:28" ht="12"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0:28" ht="12"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0:28" ht="12"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0:28" ht="12"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0:28" ht="12"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0:28" ht="12"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0:28" ht="12"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0:28" ht="12"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0:28" ht="12"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0:28" ht="12"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0:28" ht="12"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0:28" ht="12"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0:28" ht="12"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0:28" ht="12"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0:28" ht="12"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0:28" ht="12"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0:28" ht="12"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0:28" ht="12"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0:28" ht="12"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0:28" ht="12"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0:28" ht="12"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0:28" ht="12"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0:28" ht="12"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0:28" ht="12"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0:28" ht="12"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0:28" ht="12"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0:28" ht="12"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0:28" ht="12"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0:28" ht="12"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0:28" ht="12"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0:28" ht="12"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0:28" ht="12"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0:28" ht="12"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0:28" ht="12"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0:28" ht="12"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0:28" ht="12"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0:28" ht="12"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0:28" ht="12"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0:28" ht="12"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0:28" ht="12"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</sheetData>
  <sheetProtection/>
  <mergeCells count="9">
    <mergeCell ref="A1:I1"/>
    <mergeCell ref="C3:C4"/>
    <mergeCell ref="D3:D4"/>
    <mergeCell ref="E3:E4"/>
    <mergeCell ref="F3:F4"/>
    <mergeCell ref="G3:G4"/>
    <mergeCell ref="H3:H4"/>
    <mergeCell ref="I3:I4"/>
    <mergeCell ref="F2:H2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2016-03-07T05:30:47Z</cp:lastPrinted>
  <dcterms:created xsi:type="dcterms:W3CDTF">2008-03-08T04:06:29Z</dcterms:created>
  <dcterms:modified xsi:type="dcterms:W3CDTF">2016-03-07T05:30:49Z</dcterms:modified>
  <cp:category/>
  <cp:version/>
  <cp:contentType/>
  <cp:contentStatus/>
</cp:coreProperties>
</file>