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635" yWindow="65521" windowWidth="13695" windowHeight="11595" activeTab="0"/>
  </bookViews>
  <sheets>
    <sheet name="100" sheetId="1" r:id="rId1"/>
  </sheets>
  <definedNames/>
  <calcPr fullCalcOnLoad="1"/>
</workbook>
</file>

<file path=xl/sharedStrings.xml><?xml version="1.0" encoding="utf-8"?>
<sst xmlns="http://schemas.openxmlformats.org/spreadsheetml/2006/main" count="365" uniqueCount="99">
  <si>
    <t>4    人    ～    9    人</t>
  </si>
  <si>
    <t>10    人    ～    19    人</t>
  </si>
  <si>
    <t>20    人    ～    29    人</t>
  </si>
  <si>
    <t>事業所数</t>
  </si>
  <si>
    <t>従業者数</t>
  </si>
  <si>
    <t>原 材 料</t>
  </si>
  <si>
    <t>製 造 品</t>
  </si>
  <si>
    <t>使用額等</t>
  </si>
  <si>
    <t>出荷額等</t>
  </si>
  <si>
    <t>総      数</t>
  </si>
  <si>
    <t>総</t>
  </si>
  <si>
    <t>09 食   料   品</t>
  </si>
  <si>
    <t>10 飲料・たばこ</t>
  </si>
  <si>
    <t>11 繊        維</t>
  </si>
  <si>
    <t>32 その他 製 品</t>
  </si>
  <si>
    <t>30    人    ～    49    人</t>
  </si>
  <si>
    <t>50    人    ～    99    人</t>
  </si>
  <si>
    <t>100    人    ～    199    人</t>
  </si>
  <si>
    <t>200    人     以     上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</si>
  <si>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</si>
  <si>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</si>
  <si>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</si>
  <si>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</si>
  <si>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</si>
  <si>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</si>
  <si>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</si>
  <si>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</si>
  <si>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</si>
  <si>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</si>
  <si>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</si>
  <si>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</si>
  <si>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</si>
  <si>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</si>
  <si>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</si>
  <si>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</si>
  <si>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</si>
  <si>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</si>
  <si>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</si>
  <si>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</si>
  <si>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</si>
  <si>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</si>
  <si>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</si>
  <si>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</si>
  <si>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(単位  所､ 人､ 百万円)</t>
  </si>
  <si>
    <t>総         数</t>
  </si>
  <si>
    <t>標示  番号</t>
  </si>
  <si>
    <t>14 パルプ ・ 紙</t>
  </si>
  <si>
    <t>産業中分類</t>
  </si>
  <si>
    <t>09</t>
  </si>
  <si>
    <t>10</t>
  </si>
  <si>
    <t>11</t>
  </si>
  <si>
    <t>12 木        材</t>
  </si>
  <si>
    <t>12</t>
  </si>
  <si>
    <t>13 家        具</t>
  </si>
  <si>
    <t>13</t>
  </si>
  <si>
    <t>14</t>
  </si>
  <si>
    <t>15 印        刷</t>
  </si>
  <si>
    <t>15</t>
  </si>
  <si>
    <t>16 化        学</t>
  </si>
  <si>
    <t>16</t>
  </si>
  <si>
    <t>17 石油 ・ 石炭</t>
  </si>
  <si>
    <t>17</t>
  </si>
  <si>
    <t>18 プラスチック</t>
  </si>
  <si>
    <t>18</t>
  </si>
  <si>
    <t>19 ゴ ム  製 品</t>
  </si>
  <si>
    <t>19</t>
  </si>
  <si>
    <t>20 な め し  革</t>
  </si>
  <si>
    <t>20</t>
  </si>
  <si>
    <t>21 窯 業・土 石</t>
  </si>
  <si>
    <t>21</t>
  </si>
  <si>
    <t>22 鉄        鋼</t>
  </si>
  <si>
    <t>22</t>
  </si>
  <si>
    <t>23 非 鉄  金 属</t>
  </si>
  <si>
    <t>23</t>
  </si>
  <si>
    <t>24 金 属  製 品</t>
  </si>
  <si>
    <t>24</t>
  </si>
  <si>
    <t>25 はん用 機 械</t>
  </si>
  <si>
    <t>25</t>
  </si>
  <si>
    <t>26 生産用 機 械</t>
  </si>
  <si>
    <t>26</t>
  </si>
  <si>
    <t>27 業務用 機 械</t>
  </si>
  <si>
    <t>27</t>
  </si>
  <si>
    <t>28 電 子  部 品</t>
  </si>
  <si>
    <t>28</t>
  </si>
  <si>
    <t>29 電 気  機 器</t>
  </si>
  <si>
    <t>29</t>
  </si>
  <si>
    <t>30 情 報  通 信</t>
  </si>
  <si>
    <t>30</t>
  </si>
  <si>
    <t>31 輸 送  機 器</t>
  </si>
  <si>
    <t>31</t>
  </si>
  <si>
    <t>32</t>
  </si>
  <si>
    <t xml:space="preserve">    100. 製造業中分類別､規模別事業所数､従業者数､原材料</t>
  </si>
  <si>
    <t>使用額等および製造品出荷額等(従業者4人以上の事業所)</t>
  </si>
  <si>
    <t xml:space="preserve"> 製造業中分類別、規模別事業所数、従業者数、原材料使用額等</t>
  </si>
  <si>
    <t>および製造品出荷額等（従業員４人以上の事業所）（続き）</t>
  </si>
  <si>
    <t>資料:県統計調査課「大分県の工業」</t>
  </si>
  <si>
    <t>×</t>
  </si>
  <si>
    <t>平成25年</t>
  </si>
  <si>
    <t>-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</si>
</sst>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55"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Ｐ明朝"/>
      <family val="1"/>
    </font>
    <font>
      <sz val="14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4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ゴシック"/>
      <family val="3"/>
    </font>
    <font>
      <sz val="10"/>
      <color theme="1"/>
      <name val="ＭＳ 明朝"/>
      <family val="1"/>
    </font>
    <font>
      <sz val="11"/>
      <color theme="1"/>
      <name val="ＭＳ 明朝"/>
      <family val="1"/>
    </font>
    <font>
      <sz val="9"/>
      <color theme="1"/>
      <name val="ＭＳ 明朝"/>
      <family val="1"/>
    </font>
    <font>
      <sz val="10"/>
      <color theme="1"/>
      <name val="ＭＳ ゴシック"/>
      <family val="3"/>
    </font>
    <font>
      <sz val="14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double"/>
      <bottom style="thin"/>
    </border>
    <border>
      <left style="thin"/>
      <right/>
      <top style="thin"/>
      <bottom/>
    </border>
    <border>
      <left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/>
      <right/>
      <top style="double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double"/>
      <bottom style="thin"/>
    </border>
    <border>
      <left style="thin"/>
      <right/>
      <top style="double"/>
      <bottom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8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48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2" fillId="0" borderId="0" xfId="64">
      <alignment/>
      <protection/>
    </xf>
    <xf numFmtId="176" fontId="0" fillId="0" borderId="10" xfId="63" applyNumberFormat="1" applyFont="1" applyFill="1" applyBorder="1" applyAlignment="1" applyProtection="1">
      <alignment horizontal="left"/>
      <protection/>
    </xf>
    <xf numFmtId="38" fontId="0" fillId="0" borderId="10" xfId="48" applyFont="1" applyFill="1" applyBorder="1" applyAlignment="1">
      <alignment/>
    </xf>
    <xf numFmtId="176" fontId="5" fillId="0" borderId="0" xfId="63" applyNumberFormat="1" applyFont="1" applyFill="1" applyBorder="1" applyAlignment="1">
      <alignment vertical="center"/>
      <protection/>
    </xf>
    <xf numFmtId="38" fontId="5" fillId="0" borderId="11" xfId="48" applyFont="1" applyFill="1" applyBorder="1" applyAlignment="1" quotePrefix="1">
      <alignment horizontal="centerContinuous" vertical="center"/>
    </xf>
    <xf numFmtId="38" fontId="5" fillId="0" borderId="12" xfId="48" applyFont="1" applyFill="1" applyBorder="1" applyAlignment="1" applyProtection="1">
      <alignment horizontal="centerContinuous" vertical="center"/>
      <protection/>
    </xf>
    <xf numFmtId="38" fontId="5" fillId="0" borderId="12" xfId="48" applyFont="1" applyFill="1" applyBorder="1" applyAlignment="1">
      <alignment horizontal="centerContinuous" vertical="center"/>
    </xf>
    <xf numFmtId="38" fontId="5" fillId="0" borderId="13" xfId="48" applyFont="1" applyFill="1" applyBorder="1" applyAlignment="1" quotePrefix="1">
      <alignment horizontal="centerContinuous" vertical="center"/>
    </xf>
    <xf numFmtId="176" fontId="5" fillId="0" borderId="0" xfId="63" applyNumberFormat="1" applyFont="1" applyFill="1" applyBorder="1" applyAlignment="1" applyProtection="1">
      <alignment horizontal="center" vertical="center"/>
      <protection/>
    </xf>
    <xf numFmtId="38" fontId="5" fillId="0" borderId="14" xfId="48" applyFont="1" applyFill="1" applyBorder="1" applyAlignment="1" applyProtection="1">
      <alignment horizontal="center" vertical="center"/>
      <protection/>
    </xf>
    <xf numFmtId="176" fontId="5" fillId="0" borderId="12" xfId="63" applyNumberFormat="1" applyFont="1" applyFill="1" applyBorder="1" applyAlignment="1">
      <alignment vertical="center"/>
      <protection/>
    </xf>
    <xf numFmtId="38" fontId="5" fillId="0" borderId="11" xfId="48" applyFont="1" applyFill="1" applyBorder="1" applyAlignment="1" applyProtection="1">
      <alignment horizontal="center" vertical="center"/>
      <protection/>
    </xf>
    <xf numFmtId="0" fontId="2" fillId="0" borderId="0" xfId="64" applyFill="1">
      <alignment/>
      <protection/>
    </xf>
    <xf numFmtId="38" fontId="5" fillId="0" borderId="15" xfId="48" applyFont="1" applyFill="1" applyBorder="1" applyAlignment="1">
      <alignment horizontal="centerContinuous" vertical="center"/>
    </xf>
    <xf numFmtId="38" fontId="2" fillId="0" borderId="0" xfId="48" applyFont="1" applyAlignment="1">
      <alignment/>
    </xf>
    <xf numFmtId="0" fontId="6" fillId="0" borderId="0" xfId="64" applyFont="1" applyFill="1" applyAlignment="1">
      <alignment shrinkToFit="1"/>
      <protection/>
    </xf>
    <xf numFmtId="38" fontId="5" fillId="0" borderId="16" xfId="48" applyFont="1" applyFill="1" applyBorder="1" applyAlignment="1" applyProtection="1">
      <alignment horizontal="center" vertical="center"/>
      <protection/>
    </xf>
    <xf numFmtId="38" fontId="5" fillId="0" borderId="17" xfId="48" applyFont="1" applyFill="1" applyBorder="1" applyAlignment="1" applyProtection="1">
      <alignment horizontal="center" vertical="center"/>
      <protection/>
    </xf>
    <xf numFmtId="176" fontId="49" fillId="0" borderId="18" xfId="63" applyNumberFormat="1" applyFont="1" applyFill="1" applyBorder="1" applyAlignment="1" applyProtection="1">
      <alignment horizontal="center"/>
      <protection/>
    </xf>
    <xf numFmtId="41" fontId="49" fillId="0" borderId="0" xfId="0" applyNumberFormat="1" applyFont="1" applyFill="1" applyBorder="1" applyAlignment="1">
      <alignment horizontal="right" shrinkToFit="1"/>
    </xf>
    <xf numFmtId="41" fontId="49" fillId="0" borderId="18" xfId="0" applyNumberFormat="1" applyFont="1" applyFill="1" applyBorder="1" applyAlignment="1">
      <alignment horizontal="right" shrinkToFit="1"/>
    </xf>
    <xf numFmtId="41" fontId="49" fillId="0" borderId="19" xfId="0" applyNumberFormat="1" applyFont="1" applyFill="1" applyBorder="1" applyAlignment="1">
      <alignment horizontal="right" shrinkToFit="1"/>
    </xf>
    <xf numFmtId="176" fontId="49" fillId="0" borderId="0" xfId="63" applyNumberFormat="1" applyFont="1" applyFill="1" applyBorder="1" applyAlignment="1">
      <alignment horizontal="center"/>
      <protection/>
    </xf>
    <xf numFmtId="176" fontId="50" fillId="0" borderId="0" xfId="63" applyNumberFormat="1" applyFont="1" applyFill="1">
      <alignment/>
      <protection/>
    </xf>
    <xf numFmtId="38" fontId="50" fillId="0" borderId="0" xfId="48" applyFont="1" applyFill="1" applyAlignment="1">
      <alignment/>
    </xf>
    <xf numFmtId="176" fontId="50" fillId="0" borderId="18" xfId="63" applyNumberFormat="1" applyFont="1" applyFill="1" applyBorder="1" applyAlignment="1" applyProtection="1">
      <alignment horizontal="center"/>
      <protection/>
    </xf>
    <xf numFmtId="41" fontId="50" fillId="0" borderId="0" xfId="0" applyNumberFormat="1" applyFont="1" applyFill="1" applyBorder="1" applyAlignment="1">
      <alignment vertical="center" shrinkToFit="1"/>
    </xf>
    <xf numFmtId="41" fontId="50" fillId="0" borderId="0" xfId="0" applyNumberFormat="1" applyFont="1" applyFill="1" applyBorder="1" applyAlignment="1">
      <alignment horizontal="right" vertical="center" shrinkToFit="1"/>
    </xf>
    <xf numFmtId="49" fontId="50" fillId="0" borderId="0" xfId="63" applyNumberFormat="1" applyFont="1" applyFill="1" applyBorder="1" applyAlignment="1">
      <alignment horizontal="center"/>
      <protection/>
    </xf>
    <xf numFmtId="41" fontId="50" fillId="0" borderId="19" xfId="0" applyNumberFormat="1" applyFont="1" applyFill="1" applyBorder="1" applyAlignment="1">
      <alignment vertical="center" shrinkToFit="1"/>
    </xf>
    <xf numFmtId="0" fontId="50" fillId="0" borderId="18" xfId="63" applyFont="1" applyFill="1" applyBorder="1" applyAlignment="1" applyProtection="1">
      <alignment horizontal="center"/>
      <protection/>
    </xf>
    <xf numFmtId="176" fontId="50" fillId="0" borderId="20" xfId="63" applyNumberFormat="1" applyFont="1" applyFill="1" applyBorder="1" applyAlignment="1" applyProtection="1">
      <alignment horizontal="center"/>
      <protection/>
    </xf>
    <xf numFmtId="49" fontId="50" fillId="0" borderId="12" xfId="63" applyNumberFormat="1" applyFont="1" applyFill="1" applyBorder="1" applyAlignment="1">
      <alignment horizontal="center"/>
      <protection/>
    </xf>
    <xf numFmtId="0" fontId="51" fillId="0" borderId="0" xfId="64" applyFont="1" applyFill="1">
      <alignment/>
      <protection/>
    </xf>
    <xf numFmtId="176" fontId="52" fillId="0" borderId="21" xfId="63" applyNumberFormat="1" applyFont="1" applyFill="1" applyBorder="1" applyAlignment="1">
      <alignment vertical="center"/>
      <protection/>
    </xf>
    <xf numFmtId="176" fontId="52" fillId="0" borderId="0" xfId="63" applyNumberFormat="1" applyFont="1" applyFill="1" applyBorder="1" applyAlignment="1" applyProtection="1">
      <alignment horizontal="center" vertical="center"/>
      <protection/>
    </xf>
    <xf numFmtId="176" fontId="52" fillId="0" borderId="12" xfId="63" applyNumberFormat="1" applyFont="1" applyFill="1" applyBorder="1" applyAlignment="1">
      <alignment vertical="center"/>
      <protection/>
    </xf>
    <xf numFmtId="176" fontId="50" fillId="0" borderId="0" xfId="63" applyNumberFormat="1" applyFont="1" applyFill="1" applyBorder="1" applyAlignment="1">
      <alignment horizontal="center"/>
      <protection/>
    </xf>
    <xf numFmtId="176" fontId="50" fillId="0" borderId="0" xfId="63" applyNumberFormat="1" applyFont="1" applyFill="1" applyAlignment="1" applyProtection="1">
      <alignment horizontal="center"/>
      <protection/>
    </xf>
    <xf numFmtId="49" fontId="50" fillId="0" borderId="0" xfId="63" applyNumberFormat="1" applyFont="1" applyFill="1" applyBorder="1" applyAlignment="1" quotePrefix="1">
      <alignment horizontal="center"/>
      <protection/>
    </xf>
    <xf numFmtId="0" fontId="50" fillId="0" borderId="0" xfId="63" applyFont="1" applyFill="1" applyAlignment="1" applyProtection="1">
      <alignment horizontal="center"/>
      <protection/>
    </xf>
    <xf numFmtId="176" fontId="50" fillId="0" borderId="0" xfId="63" applyNumberFormat="1" applyFont="1" applyFill="1" applyBorder="1" applyAlignment="1" applyProtection="1">
      <alignment horizontal="center"/>
      <protection/>
    </xf>
    <xf numFmtId="176" fontId="50" fillId="0" borderId="12" xfId="63" applyNumberFormat="1" applyFont="1" applyFill="1" applyBorder="1" applyAlignment="1" applyProtection="1">
      <alignment horizontal="center"/>
      <protection/>
    </xf>
    <xf numFmtId="49" fontId="50" fillId="0" borderId="12" xfId="63" applyNumberFormat="1" applyFont="1" applyFill="1" applyBorder="1" applyAlignment="1" quotePrefix="1">
      <alignment horizontal="center"/>
      <protection/>
    </xf>
    <xf numFmtId="176" fontId="53" fillId="0" borderId="22" xfId="63" applyNumberFormat="1" applyFont="1" applyFill="1" applyBorder="1" applyAlignment="1" applyProtection="1">
      <alignment horizontal="center" shrinkToFit="1"/>
      <protection/>
    </xf>
    <xf numFmtId="41" fontId="53" fillId="0" borderId="23" xfId="0" applyNumberFormat="1" applyFont="1" applyFill="1" applyBorder="1" applyAlignment="1">
      <alignment horizontal="right" vertical="center" shrinkToFit="1"/>
    </xf>
    <xf numFmtId="41" fontId="53" fillId="0" borderId="22" xfId="0" applyNumberFormat="1" applyFont="1" applyFill="1" applyBorder="1" applyAlignment="1">
      <alignment horizontal="right" vertical="center" shrinkToFit="1"/>
    </xf>
    <xf numFmtId="41" fontId="53" fillId="0" borderId="23" xfId="0" applyNumberFormat="1" applyFont="1" applyFill="1" applyBorder="1" applyAlignment="1" quotePrefix="1">
      <alignment horizontal="right" vertical="center" shrinkToFit="1"/>
    </xf>
    <xf numFmtId="41" fontId="53" fillId="0" borderId="23" xfId="0" applyNumberFormat="1" applyFont="1" applyFill="1" applyBorder="1" applyAlignment="1">
      <alignment vertical="center" shrinkToFit="1"/>
    </xf>
    <xf numFmtId="176" fontId="53" fillId="0" borderId="0" xfId="63" applyNumberFormat="1" applyFont="1" applyFill="1" applyBorder="1" applyAlignment="1">
      <alignment horizontal="center" shrinkToFit="1"/>
      <protection/>
    </xf>
    <xf numFmtId="176" fontId="53" fillId="0" borderId="0" xfId="63" applyNumberFormat="1" applyFont="1" applyFill="1" applyAlignment="1" applyProtection="1">
      <alignment horizontal="center" shrinkToFit="1"/>
      <protection/>
    </xf>
    <xf numFmtId="41" fontId="53" fillId="0" borderId="14" xfId="0" applyNumberFormat="1" applyFont="1" applyFill="1" applyBorder="1" applyAlignment="1">
      <alignment vertical="center" shrinkToFit="1"/>
    </xf>
    <xf numFmtId="176" fontId="54" fillId="0" borderId="10" xfId="63" applyNumberFormat="1" applyFont="1" applyFill="1" applyBorder="1" applyAlignment="1">
      <alignment horizontal="center"/>
      <protection/>
    </xf>
    <xf numFmtId="176" fontId="4" fillId="0" borderId="0" xfId="63" applyNumberFormat="1" applyFont="1" applyFill="1" applyAlignment="1" applyProtection="1">
      <alignment horizontal="center"/>
      <protection/>
    </xf>
    <xf numFmtId="176" fontId="4" fillId="0" borderId="0" xfId="63" applyNumberFormat="1" applyFont="1" applyFill="1" applyAlignment="1" applyProtection="1">
      <alignment horizontal="right"/>
      <protection/>
    </xf>
    <xf numFmtId="176" fontId="4" fillId="0" borderId="0" xfId="63" applyNumberFormat="1" applyFont="1" applyFill="1" applyAlignment="1" applyProtection="1">
      <alignment horizontal="left"/>
      <protection/>
    </xf>
    <xf numFmtId="176" fontId="0" fillId="0" borderId="0" xfId="63" applyNumberFormat="1" applyFont="1" applyFill="1">
      <alignment/>
      <protection/>
    </xf>
    <xf numFmtId="41" fontId="0" fillId="33" borderId="20" xfId="0" applyNumberFormat="1" applyFill="1" applyBorder="1" applyAlignment="1">
      <alignment horizontal="right" vertical="center" shrinkToFit="1"/>
    </xf>
    <xf numFmtId="41" fontId="0" fillId="33" borderId="12" xfId="0" applyNumberFormat="1" applyFill="1" applyBorder="1" applyAlignment="1">
      <alignment horizontal="right" vertical="center" shrinkToFit="1"/>
    </xf>
    <xf numFmtId="41" fontId="0" fillId="33" borderId="12" xfId="0" applyNumberFormat="1" applyFill="1" applyBorder="1" applyAlignment="1">
      <alignment vertical="center" shrinkToFit="1"/>
    </xf>
    <xf numFmtId="41" fontId="0" fillId="33" borderId="11" xfId="0" applyNumberFormat="1" applyFill="1" applyBorder="1" applyAlignment="1">
      <alignment horizontal="right" vertical="center" shrinkToFit="1"/>
    </xf>
    <xf numFmtId="41" fontId="0" fillId="33" borderId="0" xfId="0" applyNumberFormat="1" applyFill="1" applyBorder="1" applyAlignment="1">
      <alignment horizontal="right" shrinkToFit="1"/>
    </xf>
    <xf numFmtId="41" fontId="9" fillId="33" borderId="0" xfId="0" applyNumberFormat="1" applyFont="1" applyFill="1" applyBorder="1" applyAlignment="1">
      <alignment horizontal="right" shrinkToFit="1"/>
    </xf>
    <xf numFmtId="41" fontId="0" fillId="33" borderId="0" xfId="0" applyNumberFormat="1" applyFill="1" applyBorder="1" applyAlignment="1">
      <alignment horizontal="right" vertical="center" shrinkToFit="1"/>
    </xf>
    <xf numFmtId="41" fontId="0" fillId="33" borderId="0" xfId="0" applyNumberFormat="1" applyFill="1" applyBorder="1" applyAlignment="1">
      <alignment vertical="center" shrinkToFit="1"/>
    </xf>
    <xf numFmtId="41" fontId="0" fillId="33" borderId="19" xfId="0" applyNumberFormat="1" applyFill="1" applyBorder="1" applyAlignment="1">
      <alignment vertical="center" shrinkToFit="1"/>
    </xf>
    <xf numFmtId="41" fontId="0" fillId="33" borderId="18" xfId="0" applyNumberFormat="1" applyFill="1" applyBorder="1" applyAlignment="1">
      <alignment horizontal="right" vertical="center" shrinkToFit="1"/>
    </xf>
    <xf numFmtId="41" fontId="0" fillId="33" borderId="19" xfId="0" applyNumberFormat="1" applyFill="1" applyBorder="1" applyAlignment="1">
      <alignment horizontal="right" vertical="center" shrinkToFit="1"/>
    </xf>
    <xf numFmtId="41" fontId="0" fillId="33" borderId="0" xfId="0" applyNumberFormat="1" applyFill="1" applyBorder="1" applyAlignment="1" quotePrefix="1">
      <alignment vertical="center" shrinkToFit="1"/>
    </xf>
    <xf numFmtId="41" fontId="0" fillId="33" borderId="19" xfId="0" applyNumberFormat="1" applyFill="1" applyBorder="1" applyAlignment="1" quotePrefix="1">
      <alignment vertical="center" shrinkToFit="1"/>
    </xf>
    <xf numFmtId="41" fontId="50" fillId="33" borderId="18" xfId="0" applyNumberFormat="1" applyFont="1" applyFill="1" applyBorder="1" applyAlignment="1">
      <alignment horizontal="right" shrinkToFit="1"/>
    </xf>
    <xf numFmtId="41" fontId="50" fillId="33" borderId="0" xfId="0" applyNumberFormat="1" applyFont="1" applyFill="1" applyBorder="1" applyAlignment="1">
      <alignment horizontal="right" shrinkToFit="1"/>
    </xf>
    <xf numFmtId="41" fontId="50" fillId="33" borderId="19" xfId="0" applyNumberFormat="1" applyFont="1" applyFill="1" applyBorder="1" applyAlignment="1">
      <alignment horizontal="right" shrinkToFit="1"/>
    </xf>
    <xf numFmtId="41" fontId="53" fillId="33" borderId="22" xfId="0" applyNumberFormat="1" applyFont="1" applyFill="1" applyBorder="1" applyAlignment="1">
      <alignment horizontal="right" vertical="center" shrinkToFit="1"/>
    </xf>
    <xf numFmtId="41" fontId="53" fillId="33" borderId="23" xfId="0" applyNumberFormat="1" applyFont="1" applyFill="1" applyBorder="1" applyAlignment="1">
      <alignment horizontal="right" vertical="center" shrinkToFit="1"/>
    </xf>
    <xf numFmtId="41" fontId="53" fillId="33" borderId="23" xfId="0" applyNumberFormat="1" applyFont="1" applyFill="1" applyBorder="1" applyAlignment="1">
      <alignment horizontal="right" shrinkToFit="1"/>
    </xf>
    <xf numFmtId="41" fontId="53" fillId="33" borderId="23" xfId="0" applyNumberFormat="1" applyFont="1" applyFill="1" applyBorder="1" applyAlignment="1">
      <alignment vertical="center" shrinkToFit="1"/>
    </xf>
    <xf numFmtId="41" fontId="53" fillId="33" borderId="14" xfId="0" applyNumberFormat="1" applyFont="1" applyFill="1" applyBorder="1" applyAlignment="1">
      <alignment vertical="center" shrinkToFit="1"/>
    </xf>
    <xf numFmtId="38" fontId="52" fillId="33" borderId="11" xfId="48" applyFont="1" applyFill="1" applyBorder="1" applyAlignment="1" applyProtection="1">
      <alignment horizontal="center" vertical="center"/>
      <protection/>
    </xf>
    <xf numFmtId="38" fontId="52" fillId="33" borderId="17" xfId="48" applyFont="1" applyFill="1" applyBorder="1" applyAlignment="1" applyProtection="1">
      <alignment horizontal="center" vertical="center"/>
      <protection/>
    </xf>
    <xf numFmtId="38" fontId="52" fillId="33" borderId="19" xfId="48" applyFont="1" applyFill="1" applyBorder="1" applyAlignment="1" applyProtection="1">
      <alignment horizontal="center" vertical="center"/>
      <protection/>
    </xf>
    <xf numFmtId="38" fontId="52" fillId="33" borderId="16" xfId="48" applyFont="1" applyFill="1" applyBorder="1" applyAlignment="1" applyProtection="1">
      <alignment horizontal="center" vertical="center"/>
      <protection/>
    </xf>
    <xf numFmtId="38" fontId="52" fillId="33" borderId="24" xfId="48" applyFont="1" applyFill="1" applyBorder="1" applyAlignment="1">
      <alignment horizontal="centerContinuous" vertical="center"/>
    </xf>
    <xf numFmtId="38" fontId="52" fillId="33" borderId="24" xfId="48" applyFont="1" applyFill="1" applyBorder="1" applyAlignment="1" applyProtection="1">
      <alignment horizontal="centerContinuous" vertical="center"/>
      <protection/>
    </xf>
    <xf numFmtId="38" fontId="52" fillId="33" borderId="13" xfId="48" applyFont="1" applyFill="1" applyBorder="1" applyAlignment="1" quotePrefix="1">
      <alignment horizontal="centerContinuous" vertical="center"/>
    </xf>
    <xf numFmtId="38" fontId="52" fillId="33" borderId="15" xfId="48" applyFont="1" applyFill="1" applyBorder="1" applyAlignment="1">
      <alignment horizontal="centerContinuous" vertical="center"/>
    </xf>
    <xf numFmtId="176" fontId="54" fillId="33" borderId="10" xfId="63" applyNumberFormat="1" applyFont="1" applyFill="1" applyBorder="1" applyAlignment="1">
      <alignment horizontal="center"/>
      <protection/>
    </xf>
    <xf numFmtId="176" fontId="54" fillId="33" borderId="10" xfId="63" applyNumberFormat="1" applyFont="1" applyFill="1" applyBorder="1" applyAlignment="1">
      <alignment horizontal="left"/>
      <protection/>
    </xf>
    <xf numFmtId="176" fontId="54" fillId="33" borderId="10" xfId="63" applyNumberFormat="1" applyFont="1" applyFill="1" applyBorder="1" applyAlignment="1">
      <alignment horizontal="right"/>
      <protection/>
    </xf>
    <xf numFmtId="38" fontId="51" fillId="33" borderId="23" xfId="48" applyFont="1" applyFill="1" applyBorder="1" applyAlignment="1">
      <alignment/>
    </xf>
    <xf numFmtId="38" fontId="51" fillId="33" borderId="0" xfId="48" applyFont="1" applyFill="1" applyAlignment="1">
      <alignment/>
    </xf>
    <xf numFmtId="41" fontId="50" fillId="33" borderId="12" xfId="0" applyNumberFormat="1" applyFont="1" applyFill="1" applyBorder="1" applyAlignment="1">
      <alignment horizontal="right" vertical="center" shrinkToFit="1"/>
    </xf>
    <xf numFmtId="41" fontId="50" fillId="33" borderId="11" xfId="0" applyNumberFormat="1" applyFont="1" applyFill="1" applyBorder="1" applyAlignment="1">
      <alignment vertical="center" shrinkToFit="1"/>
    </xf>
    <xf numFmtId="41" fontId="50" fillId="33" borderId="0" xfId="0" applyNumberFormat="1" applyFont="1" applyFill="1" applyBorder="1" applyAlignment="1">
      <alignment horizontal="right" vertical="center" shrinkToFit="1"/>
    </xf>
    <xf numFmtId="41" fontId="50" fillId="33" borderId="19" xfId="0" applyNumberFormat="1" applyFont="1" applyFill="1" applyBorder="1" applyAlignment="1">
      <alignment vertical="center" shrinkToFit="1"/>
    </xf>
    <xf numFmtId="41" fontId="0" fillId="33" borderId="0" xfId="0" applyNumberFormat="1" applyFont="1" applyFill="1" applyBorder="1" applyAlignment="1">
      <alignment horizontal="right" vertical="center" shrinkToFit="1"/>
    </xf>
    <xf numFmtId="41" fontId="50" fillId="33" borderId="19" xfId="0" applyNumberFormat="1" applyFont="1" applyFill="1" applyBorder="1" applyAlignment="1">
      <alignment horizontal="right" vertical="center" shrinkToFit="1"/>
    </xf>
    <xf numFmtId="41" fontId="0" fillId="33" borderId="0" xfId="0" applyNumberFormat="1" applyFont="1" applyFill="1" applyBorder="1" applyAlignment="1">
      <alignment vertical="center" shrinkToFit="1"/>
    </xf>
    <xf numFmtId="41" fontId="0" fillId="0" borderId="0" xfId="0" applyNumberFormat="1" applyFill="1" applyBorder="1" applyAlignment="1" quotePrefix="1">
      <alignment vertical="center" shrinkToFit="1"/>
    </xf>
    <xf numFmtId="41" fontId="0" fillId="0" borderId="18" xfId="0" applyNumberFormat="1" applyFill="1" applyBorder="1" applyAlignment="1" quotePrefix="1">
      <alignment vertical="center" shrinkToFit="1"/>
    </xf>
    <xf numFmtId="41" fontId="0" fillId="0" borderId="0" xfId="0" applyNumberFormat="1" applyFill="1" applyBorder="1" applyAlignment="1">
      <alignment vertical="center" shrinkToFit="1"/>
    </xf>
    <xf numFmtId="38" fontId="5" fillId="0" borderId="16" xfId="48" applyFont="1" applyFill="1" applyBorder="1" applyAlignment="1" applyProtection="1">
      <alignment horizontal="center" vertical="center"/>
      <protection/>
    </xf>
    <xf numFmtId="38" fontId="5" fillId="0" borderId="17" xfId="48" applyFont="1" applyFill="1" applyBorder="1" applyAlignment="1" applyProtection="1">
      <alignment horizontal="center" vertical="center"/>
      <protection/>
    </xf>
    <xf numFmtId="38" fontId="52" fillId="33" borderId="16" xfId="48" applyFont="1" applyFill="1" applyBorder="1" applyAlignment="1" applyProtection="1">
      <alignment horizontal="center" vertical="center"/>
      <protection/>
    </xf>
    <xf numFmtId="38" fontId="52" fillId="33" borderId="17" xfId="48" applyFont="1" applyFill="1" applyBorder="1" applyAlignment="1" applyProtection="1">
      <alignment horizontal="center" vertical="center"/>
      <protection/>
    </xf>
    <xf numFmtId="176" fontId="0" fillId="0" borderId="10" xfId="63" applyNumberFormat="1" applyFont="1" applyFill="1" applyBorder="1" applyAlignment="1">
      <alignment horizontal="right"/>
      <protection/>
    </xf>
    <xf numFmtId="176" fontId="0" fillId="0" borderId="10" xfId="63" applyNumberFormat="1" applyFont="1" applyFill="1" applyBorder="1" applyAlignment="1">
      <alignment horizontal="right"/>
      <protection/>
    </xf>
    <xf numFmtId="38" fontId="5" fillId="0" borderId="13" xfId="48" applyFont="1" applyFill="1" applyBorder="1" applyAlignment="1" applyProtection="1">
      <alignment horizontal="center" vertical="center"/>
      <protection/>
    </xf>
    <xf numFmtId="38" fontId="5" fillId="0" borderId="24" xfId="48" applyFont="1" applyFill="1" applyBorder="1" applyAlignment="1" applyProtection="1">
      <alignment horizontal="center" vertical="center"/>
      <protection/>
    </xf>
    <xf numFmtId="38" fontId="5" fillId="0" borderId="15" xfId="48" applyFont="1" applyFill="1" applyBorder="1" applyAlignment="1" applyProtection="1">
      <alignment horizontal="center" vertical="center"/>
      <protection/>
    </xf>
    <xf numFmtId="176" fontId="5" fillId="0" borderId="25" xfId="63" applyNumberFormat="1" applyFont="1" applyFill="1" applyBorder="1" applyAlignment="1">
      <alignment horizontal="center" vertical="center" wrapText="1"/>
      <protection/>
    </xf>
    <xf numFmtId="176" fontId="5" fillId="0" borderId="19" xfId="63" applyNumberFormat="1" applyFont="1" applyFill="1" applyBorder="1" applyAlignment="1">
      <alignment horizontal="center" vertical="center" wrapText="1"/>
      <protection/>
    </xf>
    <xf numFmtId="176" fontId="5" fillId="0" borderId="11" xfId="63" applyNumberFormat="1" applyFont="1" applyFill="1" applyBorder="1" applyAlignment="1">
      <alignment horizontal="center" vertical="center" wrapText="1"/>
      <protection/>
    </xf>
    <xf numFmtId="176" fontId="52" fillId="0" borderId="25" xfId="63" applyNumberFormat="1" applyFont="1" applyFill="1" applyBorder="1" applyAlignment="1">
      <alignment horizontal="center" vertical="center" wrapText="1"/>
      <protection/>
    </xf>
    <xf numFmtId="176" fontId="52" fillId="0" borderId="19" xfId="63" applyNumberFormat="1" applyFont="1" applyFill="1" applyBorder="1" applyAlignment="1">
      <alignment horizontal="center" vertical="center" wrapText="1"/>
      <protection/>
    </xf>
    <xf numFmtId="176" fontId="52" fillId="0" borderId="11" xfId="63" applyNumberFormat="1" applyFont="1" applyFill="1" applyBorder="1" applyAlignment="1">
      <alignment horizontal="center" vertical="center" wrapTex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08鉱工業99-109" xfId="63"/>
    <cellStyle name="標準_104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4"/>
  <sheetViews>
    <sheetView showGridLines="0" tabSelected="1" view="pageBreakPreview" zoomScaleSheetLayoutView="100" zoomScalePageLayoutView="0" workbookViewId="0" topLeftCell="A4">
      <selection activeCell="C8" sqref="C8"/>
    </sheetView>
  </sheetViews>
  <sheetFormatPr defaultColWidth="10.25390625" defaultRowHeight="12.75"/>
  <cols>
    <col min="1" max="1" width="17.375" style="1" customWidth="1"/>
    <col min="2" max="3" width="10.75390625" style="15" customWidth="1"/>
    <col min="4" max="5" width="12.75390625" style="15" customWidth="1"/>
    <col min="6" max="7" width="10.75390625" style="15" customWidth="1"/>
    <col min="8" max="9" width="12.75390625" style="15" customWidth="1"/>
    <col min="10" max="11" width="10.75390625" style="15" customWidth="1"/>
    <col min="12" max="13" width="12.75390625" style="15" customWidth="1"/>
    <col min="14" max="15" width="10.75390625" style="15" customWidth="1"/>
    <col min="16" max="17" width="12.75390625" style="15" customWidth="1"/>
    <col min="18" max="18" width="6.125" style="1" customWidth="1"/>
    <col min="19" max="16384" width="10.25390625" style="1" customWidth="1"/>
  </cols>
  <sheetData>
    <row r="1" spans="1:18" ht="17.25">
      <c r="A1" s="54"/>
      <c r="B1" s="54"/>
      <c r="C1" s="54"/>
      <c r="D1" s="54"/>
      <c r="E1" s="54"/>
      <c r="F1" s="54"/>
      <c r="G1" s="54"/>
      <c r="H1" s="54"/>
      <c r="I1" s="55" t="s">
        <v>91</v>
      </c>
      <c r="J1" s="56" t="s">
        <v>92</v>
      </c>
      <c r="K1" s="54"/>
      <c r="L1" s="54"/>
      <c r="M1" s="54"/>
      <c r="N1" s="54"/>
      <c r="O1" s="54"/>
      <c r="P1" s="54"/>
      <c r="Q1" s="54"/>
      <c r="R1" s="54"/>
    </row>
    <row r="2" spans="1:18" ht="14.25" thickBot="1">
      <c r="A2" s="2" t="s">
        <v>43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106" t="s">
        <v>97</v>
      </c>
      <c r="R2" s="107"/>
    </row>
    <row r="3" spans="1:18" ht="14.25" thickTop="1">
      <c r="A3" s="4"/>
      <c r="B3" s="108" t="s">
        <v>44</v>
      </c>
      <c r="C3" s="109"/>
      <c r="D3" s="109"/>
      <c r="E3" s="110"/>
      <c r="F3" s="5" t="s">
        <v>0</v>
      </c>
      <c r="G3" s="6"/>
      <c r="H3" s="7"/>
      <c r="I3" s="14"/>
      <c r="J3" s="8" t="s">
        <v>1</v>
      </c>
      <c r="K3" s="6"/>
      <c r="L3" s="7"/>
      <c r="M3" s="7"/>
      <c r="N3" s="5" t="s">
        <v>2</v>
      </c>
      <c r="O3" s="6"/>
      <c r="P3" s="7"/>
      <c r="Q3" s="7"/>
      <c r="R3" s="111" t="s">
        <v>45</v>
      </c>
    </row>
    <row r="4" spans="1:18" ht="13.5">
      <c r="A4" s="9" t="s">
        <v>47</v>
      </c>
      <c r="B4" s="102" t="s">
        <v>3</v>
      </c>
      <c r="C4" s="102" t="s">
        <v>4</v>
      </c>
      <c r="D4" s="10" t="s">
        <v>5</v>
      </c>
      <c r="E4" s="17" t="s">
        <v>6</v>
      </c>
      <c r="F4" s="102" t="s">
        <v>3</v>
      </c>
      <c r="G4" s="102" t="s">
        <v>4</v>
      </c>
      <c r="H4" s="10" t="s">
        <v>5</v>
      </c>
      <c r="I4" s="17" t="s">
        <v>6</v>
      </c>
      <c r="J4" s="102" t="s">
        <v>3</v>
      </c>
      <c r="K4" s="102" t="s">
        <v>4</v>
      </c>
      <c r="L4" s="10" t="s">
        <v>5</v>
      </c>
      <c r="M4" s="10" t="s">
        <v>6</v>
      </c>
      <c r="N4" s="102" t="s">
        <v>3</v>
      </c>
      <c r="O4" s="102" t="s">
        <v>4</v>
      </c>
      <c r="P4" s="10" t="s">
        <v>5</v>
      </c>
      <c r="Q4" s="17" t="s">
        <v>6</v>
      </c>
      <c r="R4" s="112"/>
    </row>
    <row r="5" spans="1:18" ht="13.5">
      <c r="A5" s="11"/>
      <c r="B5" s="103"/>
      <c r="C5" s="103"/>
      <c r="D5" s="12" t="s">
        <v>7</v>
      </c>
      <c r="E5" s="18" t="s">
        <v>8</v>
      </c>
      <c r="F5" s="103"/>
      <c r="G5" s="103"/>
      <c r="H5" s="12" t="s">
        <v>7</v>
      </c>
      <c r="I5" s="18" t="s">
        <v>8</v>
      </c>
      <c r="J5" s="103"/>
      <c r="K5" s="103"/>
      <c r="L5" s="12" t="s">
        <v>7</v>
      </c>
      <c r="M5" s="12" t="s">
        <v>8</v>
      </c>
      <c r="N5" s="103"/>
      <c r="O5" s="103"/>
      <c r="P5" s="12" t="s">
        <v>7</v>
      </c>
      <c r="Q5" s="18" t="s">
        <v>8</v>
      </c>
      <c r="R5" s="113"/>
    </row>
    <row r="6" spans="1:18" s="16" customFormat="1" ht="15" customHeight="1">
      <c r="A6" s="45" t="s">
        <v>9</v>
      </c>
      <c r="B6" s="52">
        <f>SUM(B8:B31)</f>
        <v>1593</v>
      </c>
      <c r="C6" s="46">
        <f aca="true" t="shared" si="0" ref="C6:O6">SUM(C8:C31)</f>
        <v>65581</v>
      </c>
      <c r="D6" s="46"/>
      <c r="E6" s="46"/>
      <c r="F6" s="49">
        <f t="shared" si="0"/>
        <v>614</v>
      </c>
      <c r="G6" s="46">
        <f t="shared" si="0"/>
        <v>3879</v>
      </c>
      <c r="H6" s="46"/>
      <c r="I6" s="46"/>
      <c r="J6" s="49">
        <f t="shared" si="0"/>
        <v>414</v>
      </c>
      <c r="K6" s="46">
        <f t="shared" si="0"/>
        <v>5624</v>
      </c>
      <c r="L6" s="48"/>
      <c r="M6" s="48"/>
      <c r="N6" s="49">
        <f t="shared" si="0"/>
        <v>192</v>
      </c>
      <c r="O6" s="46">
        <f t="shared" si="0"/>
        <v>4685</v>
      </c>
      <c r="P6" s="46"/>
      <c r="Q6" s="47"/>
      <c r="R6" s="50" t="s">
        <v>10</v>
      </c>
    </row>
    <row r="7" spans="1:18" s="13" customFormat="1" ht="9.75" customHeight="1">
      <c r="A7" s="19"/>
      <c r="B7" s="22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1"/>
      <c r="R7" s="23"/>
    </row>
    <row r="8" spans="1:18" s="13" customFormat="1" ht="15" customHeight="1">
      <c r="A8" s="26" t="s">
        <v>11</v>
      </c>
      <c r="B8" s="30">
        <v>327</v>
      </c>
      <c r="C8" s="27">
        <v>8275</v>
      </c>
      <c r="D8" s="28">
        <v>89431.53</v>
      </c>
      <c r="E8" s="28">
        <v>141014.4</v>
      </c>
      <c r="F8" s="101">
        <v>131</v>
      </c>
      <c r="G8" s="101">
        <v>813</v>
      </c>
      <c r="H8" s="101">
        <v>2888.26</v>
      </c>
      <c r="I8" s="101">
        <v>5222.97</v>
      </c>
      <c r="J8" s="99">
        <v>91</v>
      </c>
      <c r="K8" s="99">
        <v>1230</v>
      </c>
      <c r="L8" s="99">
        <v>7698.78</v>
      </c>
      <c r="M8" s="99">
        <v>12270.76</v>
      </c>
      <c r="N8" s="99">
        <v>38</v>
      </c>
      <c r="O8" s="99">
        <v>928</v>
      </c>
      <c r="P8" s="99">
        <v>9263.57</v>
      </c>
      <c r="Q8" s="100">
        <v>14696.84</v>
      </c>
      <c r="R8" s="29" t="s">
        <v>48</v>
      </c>
    </row>
    <row r="9" spans="1:18" s="13" customFormat="1" ht="15" customHeight="1">
      <c r="A9" s="26" t="s">
        <v>12</v>
      </c>
      <c r="B9" s="30">
        <v>65</v>
      </c>
      <c r="C9" s="28">
        <v>1521</v>
      </c>
      <c r="D9" s="28">
        <v>37202.15</v>
      </c>
      <c r="E9" s="28">
        <v>130865.72</v>
      </c>
      <c r="F9" s="99">
        <v>34</v>
      </c>
      <c r="G9" s="99">
        <v>226</v>
      </c>
      <c r="H9" s="99">
        <v>1017.49</v>
      </c>
      <c r="I9" s="99">
        <v>2610.86</v>
      </c>
      <c r="J9" s="99">
        <v>15</v>
      </c>
      <c r="K9" s="99">
        <v>202</v>
      </c>
      <c r="L9" s="99">
        <v>6336.99</v>
      </c>
      <c r="M9" s="99">
        <v>9932.83</v>
      </c>
      <c r="N9" s="99">
        <v>5</v>
      </c>
      <c r="O9" s="99">
        <v>117</v>
      </c>
      <c r="P9" s="99">
        <v>1832.39</v>
      </c>
      <c r="Q9" s="100">
        <v>7562.86</v>
      </c>
      <c r="R9" s="29" t="s">
        <v>49</v>
      </c>
    </row>
    <row r="10" spans="1:18" s="13" customFormat="1" ht="15" customHeight="1">
      <c r="A10" s="26" t="s">
        <v>13</v>
      </c>
      <c r="B10" s="30">
        <v>78</v>
      </c>
      <c r="C10" s="28">
        <v>1984</v>
      </c>
      <c r="D10" s="28">
        <v>8534.94</v>
      </c>
      <c r="E10" s="28">
        <v>16677.29</v>
      </c>
      <c r="F10" s="99">
        <v>28</v>
      </c>
      <c r="G10" s="99">
        <v>183</v>
      </c>
      <c r="H10" s="99">
        <v>203.86</v>
      </c>
      <c r="I10" s="99">
        <v>738.27</v>
      </c>
      <c r="J10" s="65">
        <v>22</v>
      </c>
      <c r="K10" s="64">
        <v>287</v>
      </c>
      <c r="L10" s="64">
        <v>279.97</v>
      </c>
      <c r="M10" s="64">
        <v>993.49</v>
      </c>
      <c r="N10" s="65">
        <v>10</v>
      </c>
      <c r="O10" s="64">
        <v>240</v>
      </c>
      <c r="P10" s="64">
        <v>711.9</v>
      </c>
      <c r="Q10" s="67">
        <v>1495.48</v>
      </c>
      <c r="R10" s="29" t="s">
        <v>50</v>
      </c>
    </row>
    <row r="11" spans="1:18" s="13" customFormat="1" ht="15" customHeight="1">
      <c r="A11" s="26" t="s">
        <v>51</v>
      </c>
      <c r="B11" s="95">
        <v>148</v>
      </c>
      <c r="C11" s="94">
        <v>1641</v>
      </c>
      <c r="D11" s="94">
        <v>13882.43</v>
      </c>
      <c r="E11" s="94">
        <v>24730.29</v>
      </c>
      <c r="F11" s="69">
        <v>92</v>
      </c>
      <c r="G11" s="69">
        <v>581</v>
      </c>
      <c r="H11" s="69">
        <v>2682.61</v>
      </c>
      <c r="I11" s="69">
        <v>5311.15</v>
      </c>
      <c r="J11" s="65">
        <v>39</v>
      </c>
      <c r="K11" s="64">
        <v>514</v>
      </c>
      <c r="L11" s="64">
        <v>5421.64</v>
      </c>
      <c r="M11" s="64">
        <v>8854.91</v>
      </c>
      <c r="N11" s="65">
        <v>13</v>
      </c>
      <c r="O11" s="64">
        <v>319</v>
      </c>
      <c r="P11" s="64">
        <v>2463.11</v>
      </c>
      <c r="Q11" s="67">
        <v>4555.89</v>
      </c>
      <c r="R11" s="29" t="s">
        <v>52</v>
      </c>
    </row>
    <row r="12" spans="1:18" s="13" customFormat="1" ht="15" customHeight="1">
      <c r="A12" s="26" t="s">
        <v>53</v>
      </c>
      <c r="B12" s="95">
        <v>70</v>
      </c>
      <c r="C12" s="94">
        <v>1040</v>
      </c>
      <c r="D12" s="94">
        <v>6053</v>
      </c>
      <c r="E12" s="94">
        <v>11747.13</v>
      </c>
      <c r="F12" s="69">
        <v>41</v>
      </c>
      <c r="G12" s="69">
        <v>244</v>
      </c>
      <c r="H12" s="69">
        <v>929.89</v>
      </c>
      <c r="I12" s="69">
        <v>1983.25</v>
      </c>
      <c r="J12" s="65">
        <v>13</v>
      </c>
      <c r="K12" s="64">
        <v>160</v>
      </c>
      <c r="L12" s="64">
        <v>682.67</v>
      </c>
      <c r="M12" s="64">
        <v>1424.71</v>
      </c>
      <c r="N12" s="65">
        <v>8</v>
      </c>
      <c r="O12" s="64">
        <v>192</v>
      </c>
      <c r="P12" s="64">
        <v>828.84</v>
      </c>
      <c r="Q12" s="67">
        <v>1767.31</v>
      </c>
      <c r="R12" s="29" t="s">
        <v>54</v>
      </c>
    </row>
    <row r="13" spans="1:18" s="13" customFormat="1" ht="15" customHeight="1">
      <c r="A13" s="26" t="s">
        <v>46</v>
      </c>
      <c r="B13" s="95">
        <v>22</v>
      </c>
      <c r="C13" s="94">
        <v>653</v>
      </c>
      <c r="D13" s="94">
        <v>15780.58</v>
      </c>
      <c r="E13" s="94">
        <v>30293.73</v>
      </c>
      <c r="F13" s="69">
        <v>8</v>
      </c>
      <c r="G13" s="69">
        <v>47</v>
      </c>
      <c r="H13" s="69">
        <v>205.25</v>
      </c>
      <c r="I13" s="69">
        <v>344.26</v>
      </c>
      <c r="J13" s="65">
        <v>6</v>
      </c>
      <c r="K13" s="64">
        <v>78</v>
      </c>
      <c r="L13" s="64">
        <v>821.31</v>
      </c>
      <c r="M13" s="64">
        <v>1293.28</v>
      </c>
      <c r="N13" s="65">
        <v>3</v>
      </c>
      <c r="O13" s="64">
        <v>72</v>
      </c>
      <c r="P13" s="64" t="s">
        <v>96</v>
      </c>
      <c r="Q13" s="67" t="s">
        <v>96</v>
      </c>
      <c r="R13" s="29" t="s">
        <v>55</v>
      </c>
    </row>
    <row r="14" spans="1:18" s="13" customFormat="1" ht="15" customHeight="1">
      <c r="A14" s="26" t="s">
        <v>56</v>
      </c>
      <c r="B14" s="97">
        <v>71</v>
      </c>
      <c r="C14" s="94">
        <v>1201</v>
      </c>
      <c r="D14" s="94">
        <v>5755.75</v>
      </c>
      <c r="E14" s="94">
        <v>13269.63</v>
      </c>
      <c r="F14" s="69">
        <v>37</v>
      </c>
      <c r="G14" s="69">
        <v>211</v>
      </c>
      <c r="H14" s="69">
        <v>766.13</v>
      </c>
      <c r="I14" s="69">
        <v>1560.08</v>
      </c>
      <c r="J14" s="64">
        <v>17</v>
      </c>
      <c r="K14" s="64">
        <v>220</v>
      </c>
      <c r="L14" s="64">
        <v>795.07</v>
      </c>
      <c r="M14" s="64">
        <v>1885.7</v>
      </c>
      <c r="N14" s="64">
        <v>7</v>
      </c>
      <c r="O14" s="64">
        <v>173</v>
      </c>
      <c r="P14" s="64">
        <v>503.19</v>
      </c>
      <c r="Q14" s="67">
        <v>1732.74</v>
      </c>
      <c r="R14" s="29" t="s">
        <v>57</v>
      </c>
    </row>
    <row r="15" spans="1:18" s="13" customFormat="1" ht="15" customHeight="1">
      <c r="A15" s="26" t="s">
        <v>58</v>
      </c>
      <c r="B15" s="95">
        <v>35</v>
      </c>
      <c r="C15" s="94">
        <v>3090</v>
      </c>
      <c r="D15" s="94">
        <v>502722.7</v>
      </c>
      <c r="E15" s="94">
        <v>625734.05</v>
      </c>
      <c r="F15" s="65">
        <v>7</v>
      </c>
      <c r="G15" s="64">
        <v>50</v>
      </c>
      <c r="H15" s="64">
        <v>1425.35</v>
      </c>
      <c r="I15" s="64">
        <v>1885.27</v>
      </c>
      <c r="J15" s="65">
        <v>6</v>
      </c>
      <c r="K15" s="64">
        <v>88</v>
      </c>
      <c r="L15" s="64">
        <v>1696.55</v>
      </c>
      <c r="M15" s="64">
        <v>2988.72</v>
      </c>
      <c r="N15" s="65">
        <v>5</v>
      </c>
      <c r="O15" s="64">
        <v>130</v>
      </c>
      <c r="P15" s="64">
        <v>5343.42</v>
      </c>
      <c r="Q15" s="67">
        <v>9060.22</v>
      </c>
      <c r="R15" s="29" t="s">
        <v>59</v>
      </c>
    </row>
    <row r="16" spans="1:18" s="13" customFormat="1" ht="15" customHeight="1">
      <c r="A16" s="26" t="s">
        <v>60</v>
      </c>
      <c r="B16" s="95">
        <v>10</v>
      </c>
      <c r="C16" s="94">
        <v>556</v>
      </c>
      <c r="D16" s="94">
        <v>534171.81</v>
      </c>
      <c r="E16" s="94">
        <v>594136.35</v>
      </c>
      <c r="F16" s="65">
        <v>5</v>
      </c>
      <c r="G16" s="64">
        <v>24</v>
      </c>
      <c r="H16" s="64">
        <v>1206.2</v>
      </c>
      <c r="I16" s="64">
        <v>2019.09</v>
      </c>
      <c r="J16" s="64">
        <v>3</v>
      </c>
      <c r="K16" s="64">
        <v>40</v>
      </c>
      <c r="L16" s="64" t="s">
        <v>96</v>
      </c>
      <c r="M16" s="64" t="s">
        <v>96</v>
      </c>
      <c r="N16" s="64" t="s">
        <v>98</v>
      </c>
      <c r="O16" s="64" t="s">
        <v>98</v>
      </c>
      <c r="P16" s="64" t="s">
        <v>98</v>
      </c>
      <c r="Q16" s="67" t="s">
        <v>98</v>
      </c>
      <c r="R16" s="29" t="s">
        <v>61</v>
      </c>
    </row>
    <row r="17" spans="1:18" s="13" customFormat="1" ht="15" customHeight="1">
      <c r="A17" s="26" t="s">
        <v>62</v>
      </c>
      <c r="B17" s="95">
        <v>76</v>
      </c>
      <c r="C17" s="94">
        <v>3020</v>
      </c>
      <c r="D17" s="94">
        <v>38230.4</v>
      </c>
      <c r="E17" s="94">
        <v>61381.63</v>
      </c>
      <c r="F17" s="65">
        <v>13</v>
      </c>
      <c r="G17" s="64">
        <v>79</v>
      </c>
      <c r="H17" s="64">
        <v>430.51</v>
      </c>
      <c r="I17" s="64">
        <v>734.22</v>
      </c>
      <c r="J17" s="65">
        <v>20</v>
      </c>
      <c r="K17" s="64">
        <v>277</v>
      </c>
      <c r="L17" s="64">
        <v>1468.08</v>
      </c>
      <c r="M17" s="64">
        <v>3090.79</v>
      </c>
      <c r="N17" s="65">
        <v>19</v>
      </c>
      <c r="O17" s="64">
        <v>476</v>
      </c>
      <c r="P17" s="64">
        <v>4970.76</v>
      </c>
      <c r="Q17" s="67">
        <v>8793.92</v>
      </c>
      <c r="R17" s="29" t="s">
        <v>63</v>
      </c>
    </row>
    <row r="18" spans="1:18" s="13" customFormat="1" ht="15" customHeight="1">
      <c r="A18" s="26" t="s">
        <v>64</v>
      </c>
      <c r="B18" s="95">
        <v>15</v>
      </c>
      <c r="C18" s="94">
        <v>827</v>
      </c>
      <c r="D18" s="94">
        <v>9709.74</v>
      </c>
      <c r="E18" s="94">
        <v>16648.53</v>
      </c>
      <c r="F18" s="98">
        <v>4</v>
      </c>
      <c r="G18" s="64">
        <v>24</v>
      </c>
      <c r="H18" s="64">
        <v>60.45</v>
      </c>
      <c r="I18" s="64">
        <v>273.68</v>
      </c>
      <c r="J18" s="65">
        <v>3</v>
      </c>
      <c r="K18" s="64">
        <v>36</v>
      </c>
      <c r="L18" s="64">
        <v>47.84</v>
      </c>
      <c r="M18" s="64">
        <v>151.72</v>
      </c>
      <c r="N18" s="64" t="s">
        <v>98</v>
      </c>
      <c r="O18" s="64" t="s">
        <v>98</v>
      </c>
      <c r="P18" s="64" t="s">
        <v>98</v>
      </c>
      <c r="Q18" s="67" t="s">
        <v>98</v>
      </c>
      <c r="R18" s="29" t="s">
        <v>65</v>
      </c>
    </row>
    <row r="19" spans="1:18" s="13" customFormat="1" ht="15" customHeight="1">
      <c r="A19" s="31" t="s">
        <v>66</v>
      </c>
      <c r="B19" s="97">
        <v>3</v>
      </c>
      <c r="C19" s="94">
        <v>94</v>
      </c>
      <c r="D19" s="94">
        <v>2418.26</v>
      </c>
      <c r="E19" s="94">
        <v>2735.17</v>
      </c>
      <c r="F19" s="96">
        <v>1</v>
      </c>
      <c r="G19" s="64">
        <v>6</v>
      </c>
      <c r="H19" s="64" t="s">
        <v>96</v>
      </c>
      <c r="I19" s="64" t="s">
        <v>96</v>
      </c>
      <c r="J19" s="64" t="s">
        <v>98</v>
      </c>
      <c r="K19" s="64" t="s">
        <v>98</v>
      </c>
      <c r="L19" s="64" t="s">
        <v>98</v>
      </c>
      <c r="M19" s="64" t="s">
        <v>98</v>
      </c>
      <c r="N19" s="64">
        <v>1</v>
      </c>
      <c r="O19" s="64">
        <v>22</v>
      </c>
      <c r="P19" s="64" t="s">
        <v>96</v>
      </c>
      <c r="Q19" s="67" t="s">
        <v>96</v>
      </c>
      <c r="R19" s="29" t="s">
        <v>67</v>
      </c>
    </row>
    <row r="20" spans="1:18" s="13" customFormat="1" ht="15" customHeight="1">
      <c r="A20" s="31" t="s">
        <v>68</v>
      </c>
      <c r="B20" s="95">
        <v>131</v>
      </c>
      <c r="C20" s="94">
        <v>3440</v>
      </c>
      <c r="D20" s="94">
        <v>51466.04</v>
      </c>
      <c r="E20" s="94">
        <v>111052.34</v>
      </c>
      <c r="F20" s="98">
        <v>43</v>
      </c>
      <c r="G20" s="64">
        <v>265</v>
      </c>
      <c r="H20" s="64">
        <v>7209.97</v>
      </c>
      <c r="I20" s="64">
        <v>11140.27</v>
      </c>
      <c r="J20" s="65">
        <v>54</v>
      </c>
      <c r="K20" s="64">
        <v>771</v>
      </c>
      <c r="L20" s="64">
        <v>8561.84</v>
      </c>
      <c r="M20" s="64">
        <v>17029.68</v>
      </c>
      <c r="N20" s="65">
        <v>17</v>
      </c>
      <c r="O20" s="64">
        <v>409</v>
      </c>
      <c r="P20" s="64">
        <v>4618.07</v>
      </c>
      <c r="Q20" s="67">
        <v>10193.29</v>
      </c>
      <c r="R20" s="29" t="s">
        <v>69</v>
      </c>
    </row>
    <row r="21" spans="1:18" s="13" customFormat="1" ht="15" customHeight="1">
      <c r="A21" s="31" t="s">
        <v>70</v>
      </c>
      <c r="B21" s="97">
        <v>15</v>
      </c>
      <c r="C21" s="94">
        <v>2675</v>
      </c>
      <c r="D21" s="94">
        <v>477478.72</v>
      </c>
      <c r="E21" s="94">
        <v>604549.24</v>
      </c>
      <c r="F21" s="96">
        <v>1</v>
      </c>
      <c r="G21" s="64">
        <v>4</v>
      </c>
      <c r="H21" s="64" t="s">
        <v>96</v>
      </c>
      <c r="I21" s="64" t="s">
        <v>96</v>
      </c>
      <c r="J21" s="64">
        <v>3</v>
      </c>
      <c r="K21" s="64">
        <v>42</v>
      </c>
      <c r="L21" s="64" t="s">
        <v>96</v>
      </c>
      <c r="M21" s="64" t="s">
        <v>96</v>
      </c>
      <c r="N21" s="64">
        <v>3</v>
      </c>
      <c r="O21" s="64">
        <v>84</v>
      </c>
      <c r="P21" s="64">
        <v>3475.27</v>
      </c>
      <c r="Q21" s="67">
        <v>4573.58</v>
      </c>
      <c r="R21" s="29" t="s">
        <v>71</v>
      </c>
    </row>
    <row r="22" spans="1:18" s="13" customFormat="1" ht="15" customHeight="1">
      <c r="A22" s="31" t="s">
        <v>72</v>
      </c>
      <c r="B22" s="97">
        <v>12</v>
      </c>
      <c r="C22" s="94">
        <v>1332</v>
      </c>
      <c r="D22" s="94">
        <v>447142.84</v>
      </c>
      <c r="E22" s="94">
        <v>515827.7</v>
      </c>
      <c r="F22" s="96">
        <v>2</v>
      </c>
      <c r="G22" s="64">
        <v>17</v>
      </c>
      <c r="H22" s="64" t="s">
        <v>96</v>
      </c>
      <c r="I22" s="64" t="s">
        <v>96</v>
      </c>
      <c r="J22" s="64">
        <v>3</v>
      </c>
      <c r="K22" s="64">
        <v>43</v>
      </c>
      <c r="L22" s="64">
        <v>2418.15</v>
      </c>
      <c r="M22" s="64">
        <v>2998.94</v>
      </c>
      <c r="N22" s="64">
        <v>2</v>
      </c>
      <c r="O22" s="64">
        <v>43</v>
      </c>
      <c r="P22" s="64" t="s">
        <v>96</v>
      </c>
      <c r="Q22" s="67" t="s">
        <v>96</v>
      </c>
      <c r="R22" s="29" t="s">
        <v>73</v>
      </c>
    </row>
    <row r="23" spans="1:18" s="13" customFormat="1" ht="15" customHeight="1">
      <c r="A23" s="31" t="s">
        <v>74</v>
      </c>
      <c r="B23" s="95">
        <v>148</v>
      </c>
      <c r="C23" s="94">
        <v>3239</v>
      </c>
      <c r="D23" s="94">
        <v>30121.59</v>
      </c>
      <c r="E23" s="94">
        <v>54866.92</v>
      </c>
      <c r="F23" s="98">
        <v>61</v>
      </c>
      <c r="G23" s="64">
        <v>414</v>
      </c>
      <c r="H23" s="64">
        <v>1959.1</v>
      </c>
      <c r="I23" s="64">
        <v>4254.24</v>
      </c>
      <c r="J23" s="65">
        <v>43</v>
      </c>
      <c r="K23" s="64">
        <v>620</v>
      </c>
      <c r="L23" s="64">
        <v>7731.62</v>
      </c>
      <c r="M23" s="64">
        <v>12569.75</v>
      </c>
      <c r="N23" s="65">
        <v>16</v>
      </c>
      <c r="O23" s="64">
        <v>393</v>
      </c>
      <c r="P23" s="64">
        <v>5473.35</v>
      </c>
      <c r="Q23" s="67">
        <v>8566.01</v>
      </c>
      <c r="R23" s="29" t="s">
        <v>75</v>
      </c>
    </row>
    <row r="24" spans="1:18" s="13" customFormat="1" ht="15" customHeight="1">
      <c r="A24" s="26" t="s">
        <v>76</v>
      </c>
      <c r="B24" s="95">
        <v>32</v>
      </c>
      <c r="C24" s="94">
        <v>1712</v>
      </c>
      <c r="D24" s="94">
        <v>32454.56</v>
      </c>
      <c r="E24" s="94">
        <v>65565.14</v>
      </c>
      <c r="F24" s="98">
        <v>9</v>
      </c>
      <c r="G24" s="64">
        <v>62</v>
      </c>
      <c r="H24" s="64">
        <v>265.64</v>
      </c>
      <c r="I24" s="64">
        <v>633.88</v>
      </c>
      <c r="J24" s="65">
        <v>11</v>
      </c>
      <c r="K24" s="64">
        <v>141</v>
      </c>
      <c r="L24" s="64">
        <v>987.25</v>
      </c>
      <c r="M24" s="64">
        <v>2193.47</v>
      </c>
      <c r="N24" s="65">
        <v>4</v>
      </c>
      <c r="O24" s="64">
        <v>103</v>
      </c>
      <c r="P24" s="64">
        <v>443.22</v>
      </c>
      <c r="Q24" s="67">
        <v>1083.24</v>
      </c>
      <c r="R24" s="29" t="s">
        <v>77</v>
      </c>
    </row>
    <row r="25" spans="1:18" s="13" customFormat="1" ht="15" customHeight="1">
      <c r="A25" s="26" t="s">
        <v>78</v>
      </c>
      <c r="B25" s="95">
        <v>81</v>
      </c>
      <c r="C25" s="94">
        <v>2417</v>
      </c>
      <c r="D25" s="94">
        <v>17254.67</v>
      </c>
      <c r="E25" s="94">
        <v>36542.5</v>
      </c>
      <c r="F25" s="98">
        <v>31</v>
      </c>
      <c r="G25" s="64">
        <v>194</v>
      </c>
      <c r="H25" s="64">
        <v>453.93</v>
      </c>
      <c r="I25" s="64">
        <v>1662.89</v>
      </c>
      <c r="J25" s="65">
        <v>16</v>
      </c>
      <c r="K25" s="64">
        <v>212</v>
      </c>
      <c r="L25" s="64">
        <v>1326.38</v>
      </c>
      <c r="M25" s="64">
        <v>2544.89</v>
      </c>
      <c r="N25" s="65">
        <v>11</v>
      </c>
      <c r="O25" s="64">
        <v>247</v>
      </c>
      <c r="P25" s="64">
        <v>1516.47</v>
      </c>
      <c r="Q25" s="67">
        <v>3090.89</v>
      </c>
      <c r="R25" s="29" t="s">
        <v>79</v>
      </c>
    </row>
    <row r="26" spans="1:18" s="13" customFormat="1" ht="15" customHeight="1">
      <c r="A26" s="26" t="s">
        <v>80</v>
      </c>
      <c r="B26" s="95">
        <v>16</v>
      </c>
      <c r="C26" s="94">
        <v>3520</v>
      </c>
      <c r="D26" s="94">
        <v>78565.58</v>
      </c>
      <c r="E26" s="94">
        <v>200682.43</v>
      </c>
      <c r="F26" s="98">
        <v>4</v>
      </c>
      <c r="G26" s="64">
        <v>33</v>
      </c>
      <c r="H26" s="64">
        <v>199.89</v>
      </c>
      <c r="I26" s="64">
        <v>345.66</v>
      </c>
      <c r="J26" s="65">
        <v>3</v>
      </c>
      <c r="K26" s="64">
        <v>45</v>
      </c>
      <c r="L26" s="64">
        <v>238.99</v>
      </c>
      <c r="M26" s="64">
        <v>347.43</v>
      </c>
      <c r="N26" s="64" t="s">
        <v>98</v>
      </c>
      <c r="O26" s="64" t="s">
        <v>98</v>
      </c>
      <c r="P26" s="64" t="s">
        <v>98</v>
      </c>
      <c r="Q26" s="67" t="s">
        <v>98</v>
      </c>
      <c r="R26" s="29" t="s">
        <v>81</v>
      </c>
    </row>
    <row r="27" spans="1:18" s="13" customFormat="1" ht="15" customHeight="1">
      <c r="A27" s="31" t="s">
        <v>82</v>
      </c>
      <c r="B27" s="95">
        <v>28</v>
      </c>
      <c r="C27" s="94">
        <v>7051</v>
      </c>
      <c r="D27" s="94">
        <v>161489.5</v>
      </c>
      <c r="E27" s="94">
        <v>246261.98</v>
      </c>
      <c r="F27" s="96">
        <v>1</v>
      </c>
      <c r="G27" s="64">
        <v>9</v>
      </c>
      <c r="H27" s="64" t="s">
        <v>96</v>
      </c>
      <c r="I27" s="64" t="s">
        <v>96</v>
      </c>
      <c r="J27" s="65">
        <v>4</v>
      </c>
      <c r="K27" s="64">
        <v>59</v>
      </c>
      <c r="L27" s="64">
        <v>77.64</v>
      </c>
      <c r="M27" s="64">
        <v>428.52</v>
      </c>
      <c r="N27" s="65">
        <v>1</v>
      </c>
      <c r="O27" s="64">
        <v>26</v>
      </c>
      <c r="P27" s="64" t="s">
        <v>96</v>
      </c>
      <c r="Q27" s="67" t="s">
        <v>96</v>
      </c>
      <c r="R27" s="29" t="s">
        <v>83</v>
      </c>
    </row>
    <row r="28" spans="1:18" s="13" customFormat="1" ht="15" customHeight="1">
      <c r="A28" s="31" t="s">
        <v>84</v>
      </c>
      <c r="B28" s="95">
        <v>47</v>
      </c>
      <c r="C28" s="94">
        <v>2093</v>
      </c>
      <c r="D28" s="94">
        <v>19019.86</v>
      </c>
      <c r="E28" s="94">
        <v>35069.13</v>
      </c>
      <c r="F28" s="98">
        <v>10</v>
      </c>
      <c r="G28" s="64">
        <v>60</v>
      </c>
      <c r="H28" s="64">
        <v>312.97</v>
      </c>
      <c r="I28" s="64">
        <v>801.37</v>
      </c>
      <c r="J28" s="65">
        <v>9</v>
      </c>
      <c r="K28" s="64">
        <v>125</v>
      </c>
      <c r="L28" s="64">
        <v>272.54</v>
      </c>
      <c r="M28" s="64">
        <v>694.18</v>
      </c>
      <c r="N28" s="65">
        <v>12</v>
      </c>
      <c r="O28" s="64">
        <v>310</v>
      </c>
      <c r="P28" s="64">
        <v>1878.53</v>
      </c>
      <c r="Q28" s="67">
        <v>3643.87</v>
      </c>
      <c r="R28" s="29" t="s">
        <v>85</v>
      </c>
    </row>
    <row r="29" spans="1:18" s="13" customFormat="1" ht="15" customHeight="1">
      <c r="A29" s="31" t="s">
        <v>86</v>
      </c>
      <c r="B29" s="97">
        <v>21</v>
      </c>
      <c r="C29" s="94">
        <v>5315</v>
      </c>
      <c r="D29" s="94">
        <v>188630.36</v>
      </c>
      <c r="E29" s="94">
        <v>224401.04</v>
      </c>
      <c r="F29" s="96">
        <v>1</v>
      </c>
      <c r="G29" s="64">
        <v>6</v>
      </c>
      <c r="H29" s="64" t="s">
        <v>96</v>
      </c>
      <c r="I29" s="64" t="s">
        <v>96</v>
      </c>
      <c r="J29" s="65">
        <v>3</v>
      </c>
      <c r="K29" s="64">
        <v>39</v>
      </c>
      <c r="L29" s="64">
        <v>822.56</v>
      </c>
      <c r="M29" s="64">
        <v>706.7</v>
      </c>
      <c r="N29" s="65">
        <v>1</v>
      </c>
      <c r="O29" s="64">
        <v>20</v>
      </c>
      <c r="P29" s="64" t="s">
        <v>96</v>
      </c>
      <c r="Q29" s="67" t="s">
        <v>96</v>
      </c>
      <c r="R29" s="29" t="s">
        <v>87</v>
      </c>
    </row>
    <row r="30" spans="1:18" s="13" customFormat="1" ht="15" customHeight="1">
      <c r="A30" s="31" t="s">
        <v>88</v>
      </c>
      <c r="B30" s="95">
        <v>97</v>
      </c>
      <c r="C30" s="94">
        <v>8257</v>
      </c>
      <c r="D30" s="94">
        <v>435710.05</v>
      </c>
      <c r="E30" s="94">
        <v>611519.12</v>
      </c>
      <c r="F30" s="65">
        <v>25</v>
      </c>
      <c r="G30" s="64">
        <v>173</v>
      </c>
      <c r="H30" s="64">
        <v>1412.09</v>
      </c>
      <c r="I30" s="64">
        <v>2502.12</v>
      </c>
      <c r="J30" s="65">
        <v>19</v>
      </c>
      <c r="K30" s="64">
        <v>246</v>
      </c>
      <c r="L30" s="64">
        <v>3723.23</v>
      </c>
      <c r="M30" s="64">
        <v>5566.34</v>
      </c>
      <c r="N30" s="65">
        <v>10</v>
      </c>
      <c r="O30" s="64">
        <v>247</v>
      </c>
      <c r="P30" s="64">
        <v>615.45</v>
      </c>
      <c r="Q30" s="67">
        <v>1804.69</v>
      </c>
      <c r="R30" s="29" t="s">
        <v>89</v>
      </c>
    </row>
    <row r="31" spans="1:18" s="13" customFormat="1" ht="15" customHeight="1">
      <c r="A31" s="32" t="s">
        <v>14</v>
      </c>
      <c r="B31" s="93">
        <v>45</v>
      </c>
      <c r="C31" s="92">
        <v>628</v>
      </c>
      <c r="D31" s="92">
        <v>2984.04</v>
      </c>
      <c r="E31" s="92">
        <v>7215.97</v>
      </c>
      <c r="F31" s="60">
        <v>25</v>
      </c>
      <c r="G31" s="59">
        <v>154</v>
      </c>
      <c r="H31" s="59">
        <v>487.76</v>
      </c>
      <c r="I31" s="59">
        <v>1359.48</v>
      </c>
      <c r="J31" s="60">
        <v>11</v>
      </c>
      <c r="K31" s="59">
        <v>149</v>
      </c>
      <c r="L31" s="59">
        <v>1009.26</v>
      </c>
      <c r="M31" s="59">
        <v>2372.76</v>
      </c>
      <c r="N31" s="60">
        <v>6</v>
      </c>
      <c r="O31" s="59">
        <v>134</v>
      </c>
      <c r="P31" s="59">
        <v>1004.47</v>
      </c>
      <c r="Q31" s="58">
        <v>2168.37</v>
      </c>
      <c r="R31" s="33" t="s">
        <v>90</v>
      </c>
    </row>
    <row r="32" spans="1:18" s="13" customFormat="1" ht="17.25" customHeight="1">
      <c r="A32" s="34"/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0"/>
      <c r="R32" s="34"/>
    </row>
    <row r="33" spans="1:18" s="13" customFormat="1" ht="18" thickBot="1">
      <c r="A33" s="53"/>
      <c r="B33" s="87"/>
      <c r="C33" s="87"/>
      <c r="D33" s="87"/>
      <c r="E33" s="87"/>
      <c r="F33" s="87"/>
      <c r="G33" s="87"/>
      <c r="H33" s="87"/>
      <c r="I33" s="89" t="s">
        <v>93</v>
      </c>
      <c r="J33" s="88" t="s">
        <v>94</v>
      </c>
      <c r="K33" s="87"/>
      <c r="L33" s="87"/>
      <c r="M33" s="87"/>
      <c r="N33" s="87"/>
      <c r="O33" s="87"/>
      <c r="P33" s="87"/>
      <c r="Q33" s="87"/>
      <c r="R33" s="53"/>
    </row>
    <row r="34" spans="1:18" s="13" customFormat="1" ht="14.25" thickTop="1">
      <c r="A34" s="35"/>
      <c r="B34" s="85" t="s">
        <v>15</v>
      </c>
      <c r="C34" s="84"/>
      <c r="D34" s="83"/>
      <c r="E34" s="83"/>
      <c r="F34" s="85" t="s">
        <v>16</v>
      </c>
      <c r="G34" s="84"/>
      <c r="H34" s="83"/>
      <c r="I34" s="86"/>
      <c r="J34" s="85" t="s">
        <v>17</v>
      </c>
      <c r="K34" s="84"/>
      <c r="L34" s="83"/>
      <c r="M34" s="83"/>
      <c r="N34" s="85" t="s">
        <v>18</v>
      </c>
      <c r="O34" s="84"/>
      <c r="P34" s="83"/>
      <c r="Q34" s="83"/>
      <c r="R34" s="114" t="s">
        <v>45</v>
      </c>
    </row>
    <row r="35" spans="1:18" s="13" customFormat="1" ht="13.5">
      <c r="A35" s="36" t="s">
        <v>47</v>
      </c>
      <c r="B35" s="104" t="s">
        <v>3</v>
      </c>
      <c r="C35" s="104" t="s">
        <v>4</v>
      </c>
      <c r="D35" s="81" t="s">
        <v>5</v>
      </c>
      <c r="E35" s="81" t="s">
        <v>6</v>
      </c>
      <c r="F35" s="104" t="s">
        <v>3</v>
      </c>
      <c r="G35" s="104" t="s">
        <v>4</v>
      </c>
      <c r="H35" s="81" t="s">
        <v>5</v>
      </c>
      <c r="I35" s="82" t="s">
        <v>6</v>
      </c>
      <c r="J35" s="104" t="s">
        <v>3</v>
      </c>
      <c r="K35" s="104" t="s">
        <v>4</v>
      </c>
      <c r="L35" s="81" t="s">
        <v>5</v>
      </c>
      <c r="M35" s="81" t="s">
        <v>6</v>
      </c>
      <c r="N35" s="104" t="s">
        <v>3</v>
      </c>
      <c r="O35" s="104" t="s">
        <v>4</v>
      </c>
      <c r="P35" s="81" t="s">
        <v>5</v>
      </c>
      <c r="Q35" s="81" t="s">
        <v>6</v>
      </c>
      <c r="R35" s="115"/>
    </row>
    <row r="36" spans="1:18" s="13" customFormat="1" ht="13.5">
      <c r="A36" s="37"/>
      <c r="B36" s="105"/>
      <c r="C36" s="105"/>
      <c r="D36" s="79" t="s">
        <v>7</v>
      </c>
      <c r="E36" s="79" t="s">
        <v>8</v>
      </c>
      <c r="F36" s="105"/>
      <c r="G36" s="105"/>
      <c r="H36" s="79" t="s">
        <v>7</v>
      </c>
      <c r="I36" s="80" t="s">
        <v>8</v>
      </c>
      <c r="J36" s="105"/>
      <c r="K36" s="105"/>
      <c r="L36" s="79" t="s">
        <v>7</v>
      </c>
      <c r="M36" s="79" t="s">
        <v>8</v>
      </c>
      <c r="N36" s="105"/>
      <c r="O36" s="105"/>
      <c r="P36" s="79" t="s">
        <v>7</v>
      </c>
      <c r="Q36" s="79" t="s">
        <v>8</v>
      </c>
      <c r="R36" s="116"/>
    </row>
    <row r="37" spans="1:18" s="16" customFormat="1" ht="15" customHeight="1">
      <c r="A37" s="51" t="s">
        <v>9</v>
      </c>
      <c r="B37" s="78">
        <f>SUM(B39:B62)</f>
        <v>123</v>
      </c>
      <c r="C37" s="75">
        <f aca="true" t="shared" si="1" ref="C37:O37">SUM(C39:C62)</f>
        <v>4932</v>
      </c>
      <c r="D37" s="75"/>
      <c r="E37" s="75"/>
      <c r="F37" s="77">
        <f t="shared" si="1"/>
        <v>131</v>
      </c>
      <c r="G37" s="75">
        <f t="shared" si="1"/>
        <v>8997</v>
      </c>
      <c r="H37" s="75"/>
      <c r="I37" s="75"/>
      <c r="J37" s="77">
        <f t="shared" si="1"/>
        <v>68</v>
      </c>
      <c r="K37" s="75">
        <f t="shared" si="1"/>
        <v>9339</v>
      </c>
      <c r="L37" s="75"/>
      <c r="M37" s="75"/>
      <c r="N37" s="76">
        <f t="shared" si="1"/>
        <v>51</v>
      </c>
      <c r="O37" s="76">
        <f t="shared" si="1"/>
        <v>28125</v>
      </c>
      <c r="P37" s="75"/>
      <c r="Q37" s="74"/>
      <c r="R37" s="50" t="s">
        <v>10</v>
      </c>
    </row>
    <row r="38" spans="1:18" s="13" customFormat="1" ht="9.75" customHeight="1">
      <c r="A38" s="26"/>
      <c r="B38" s="73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1"/>
      <c r="R38" s="38"/>
    </row>
    <row r="39" spans="1:18" s="13" customFormat="1" ht="15" customHeight="1">
      <c r="A39" s="39" t="s">
        <v>11</v>
      </c>
      <c r="B39" s="70">
        <v>24</v>
      </c>
      <c r="C39" s="69">
        <v>954</v>
      </c>
      <c r="D39" s="69">
        <v>6643.56</v>
      </c>
      <c r="E39" s="69">
        <v>13000.52</v>
      </c>
      <c r="F39" s="69">
        <v>29</v>
      </c>
      <c r="G39" s="69">
        <v>2003</v>
      </c>
      <c r="H39" s="69">
        <v>21745.11</v>
      </c>
      <c r="I39" s="69">
        <v>35389.61</v>
      </c>
      <c r="J39" s="69">
        <v>9</v>
      </c>
      <c r="K39" s="69">
        <v>1113</v>
      </c>
      <c r="L39" s="69">
        <v>15637.15</v>
      </c>
      <c r="M39" s="69">
        <v>24250.83</v>
      </c>
      <c r="N39" s="69">
        <v>5</v>
      </c>
      <c r="O39" s="69">
        <v>1234</v>
      </c>
      <c r="P39" s="64" t="s">
        <v>96</v>
      </c>
      <c r="Q39" s="67" t="s">
        <v>96</v>
      </c>
      <c r="R39" s="40" t="s">
        <v>19</v>
      </c>
    </row>
    <row r="40" spans="1:18" s="13" customFormat="1" ht="15" customHeight="1">
      <c r="A40" s="39" t="s">
        <v>12</v>
      </c>
      <c r="B40" s="66">
        <v>5</v>
      </c>
      <c r="C40" s="64">
        <v>191</v>
      </c>
      <c r="D40" s="64">
        <v>8833.11</v>
      </c>
      <c r="E40" s="64">
        <v>23483.67</v>
      </c>
      <c r="F40" s="65">
        <v>4</v>
      </c>
      <c r="G40" s="64">
        <v>311</v>
      </c>
      <c r="H40" s="64" t="s">
        <v>96</v>
      </c>
      <c r="I40" s="64" t="s">
        <v>96</v>
      </c>
      <c r="J40" s="65">
        <v>1</v>
      </c>
      <c r="K40" s="64">
        <v>112</v>
      </c>
      <c r="L40" s="64" t="s">
        <v>96</v>
      </c>
      <c r="M40" s="64" t="s">
        <v>96</v>
      </c>
      <c r="N40" s="63">
        <v>1</v>
      </c>
      <c r="O40" s="62">
        <v>362</v>
      </c>
      <c r="P40" s="64" t="s">
        <v>96</v>
      </c>
      <c r="Q40" s="67" t="s">
        <v>96</v>
      </c>
      <c r="R40" s="40" t="s">
        <v>20</v>
      </c>
    </row>
    <row r="41" spans="1:18" s="13" customFormat="1" ht="15" customHeight="1">
      <c r="A41" s="39" t="s">
        <v>13</v>
      </c>
      <c r="B41" s="66">
        <v>6</v>
      </c>
      <c r="C41" s="64">
        <v>253</v>
      </c>
      <c r="D41" s="64" t="s">
        <v>96</v>
      </c>
      <c r="E41" s="64" t="s">
        <v>96</v>
      </c>
      <c r="F41" s="65">
        <v>10</v>
      </c>
      <c r="G41" s="64">
        <v>617</v>
      </c>
      <c r="H41" s="64">
        <v>3096</v>
      </c>
      <c r="I41" s="64">
        <v>5501.97</v>
      </c>
      <c r="J41" s="65">
        <v>1</v>
      </c>
      <c r="K41" s="64">
        <v>131</v>
      </c>
      <c r="L41" s="64" t="s">
        <v>96</v>
      </c>
      <c r="M41" s="64" t="s">
        <v>96</v>
      </c>
      <c r="N41" s="64">
        <v>1</v>
      </c>
      <c r="O41" s="64">
        <v>273</v>
      </c>
      <c r="P41" s="64" t="s">
        <v>96</v>
      </c>
      <c r="Q41" s="67" t="s">
        <v>96</v>
      </c>
      <c r="R41" s="40" t="s">
        <v>21</v>
      </c>
    </row>
    <row r="42" spans="1:18" s="13" customFormat="1" ht="15" customHeight="1">
      <c r="A42" s="39" t="s">
        <v>51</v>
      </c>
      <c r="B42" s="66">
        <v>2</v>
      </c>
      <c r="C42" s="64">
        <v>78</v>
      </c>
      <c r="D42" s="64" t="s">
        <v>96</v>
      </c>
      <c r="E42" s="64" t="s">
        <v>96</v>
      </c>
      <c r="F42" s="65">
        <v>2</v>
      </c>
      <c r="G42" s="64">
        <v>149</v>
      </c>
      <c r="H42" s="64" t="s">
        <v>96</v>
      </c>
      <c r="I42" s="64" t="s">
        <v>96</v>
      </c>
      <c r="J42" s="64" t="s">
        <v>98</v>
      </c>
      <c r="K42" s="64" t="s">
        <v>98</v>
      </c>
      <c r="L42" s="64" t="s">
        <v>98</v>
      </c>
      <c r="M42" s="64" t="s">
        <v>98</v>
      </c>
      <c r="N42" s="64" t="s">
        <v>98</v>
      </c>
      <c r="O42" s="64" t="s">
        <v>98</v>
      </c>
      <c r="P42" s="64" t="s">
        <v>98</v>
      </c>
      <c r="Q42" s="67" t="s">
        <v>98</v>
      </c>
      <c r="R42" s="40" t="s">
        <v>22</v>
      </c>
    </row>
    <row r="43" spans="1:18" s="13" customFormat="1" ht="15" customHeight="1">
      <c r="A43" s="39" t="s">
        <v>53</v>
      </c>
      <c r="B43" s="66">
        <v>5</v>
      </c>
      <c r="C43" s="64">
        <v>199</v>
      </c>
      <c r="D43" s="64">
        <v>1387.99</v>
      </c>
      <c r="E43" s="64">
        <v>2554.86</v>
      </c>
      <c r="F43" s="64">
        <v>3</v>
      </c>
      <c r="G43" s="64">
        <v>245</v>
      </c>
      <c r="H43" s="64">
        <v>2223.61</v>
      </c>
      <c r="I43" s="64">
        <v>4017</v>
      </c>
      <c r="J43" s="64" t="s">
        <v>98</v>
      </c>
      <c r="K43" s="64" t="s">
        <v>98</v>
      </c>
      <c r="L43" s="64" t="s">
        <v>98</v>
      </c>
      <c r="M43" s="64" t="s">
        <v>98</v>
      </c>
      <c r="N43" s="64" t="s">
        <v>98</v>
      </c>
      <c r="O43" s="64" t="s">
        <v>98</v>
      </c>
      <c r="P43" s="64" t="s">
        <v>98</v>
      </c>
      <c r="Q43" s="67" t="s">
        <v>98</v>
      </c>
      <c r="R43" s="40" t="s">
        <v>23</v>
      </c>
    </row>
    <row r="44" spans="1:18" s="13" customFormat="1" ht="15" customHeight="1">
      <c r="A44" s="39" t="s">
        <v>46</v>
      </c>
      <c r="B44" s="68" t="s">
        <v>98</v>
      </c>
      <c r="C44" s="64" t="s">
        <v>98</v>
      </c>
      <c r="D44" s="64" t="s">
        <v>98</v>
      </c>
      <c r="E44" s="64" t="s">
        <v>98</v>
      </c>
      <c r="F44" s="65">
        <v>4</v>
      </c>
      <c r="G44" s="64">
        <v>287</v>
      </c>
      <c r="H44" s="64">
        <v>2872.35</v>
      </c>
      <c r="I44" s="64">
        <v>5856.67</v>
      </c>
      <c r="J44" s="65">
        <v>1</v>
      </c>
      <c r="K44" s="64">
        <v>169</v>
      </c>
      <c r="L44" s="64" t="s">
        <v>96</v>
      </c>
      <c r="M44" s="64" t="s">
        <v>96</v>
      </c>
      <c r="N44" s="64" t="s">
        <v>98</v>
      </c>
      <c r="O44" s="64" t="s">
        <v>98</v>
      </c>
      <c r="P44" s="64" t="s">
        <v>98</v>
      </c>
      <c r="Q44" s="67" t="s">
        <v>98</v>
      </c>
      <c r="R44" s="40" t="s">
        <v>24</v>
      </c>
    </row>
    <row r="45" spans="1:18" s="13" customFormat="1" ht="15" customHeight="1">
      <c r="A45" s="39" t="s">
        <v>56</v>
      </c>
      <c r="B45" s="68">
        <v>3</v>
      </c>
      <c r="C45" s="64">
        <v>130</v>
      </c>
      <c r="D45" s="64" t="s">
        <v>96</v>
      </c>
      <c r="E45" s="64" t="s">
        <v>96</v>
      </c>
      <c r="F45" s="64">
        <v>6</v>
      </c>
      <c r="G45" s="64">
        <v>354</v>
      </c>
      <c r="H45" s="64">
        <v>2736.52</v>
      </c>
      <c r="I45" s="64">
        <v>5247.23</v>
      </c>
      <c r="J45" s="64">
        <v>1</v>
      </c>
      <c r="K45" s="64">
        <v>113</v>
      </c>
      <c r="L45" s="64" t="s">
        <v>96</v>
      </c>
      <c r="M45" s="64" t="s">
        <v>96</v>
      </c>
      <c r="N45" s="64" t="s">
        <v>98</v>
      </c>
      <c r="O45" s="64" t="s">
        <v>98</v>
      </c>
      <c r="P45" s="64" t="s">
        <v>98</v>
      </c>
      <c r="Q45" s="67" t="s">
        <v>98</v>
      </c>
      <c r="R45" s="40" t="s">
        <v>25</v>
      </c>
    </row>
    <row r="46" spans="1:18" s="13" customFormat="1" ht="15" customHeight="1">
      <c r="A46" s="39" t="s">
        <v>58</v>
      </c>
      <c r="B46" s="66">
        <v>3</v>
      </c>
      <c r="C46" s="64">
        <v>133</v>
      </c>
      <c r="D46" s="64">
        <v>21262.03</v>
      </c>
      <c r="E46" s="64">
        <v>25226.07</v>
      </c>
      <c r="F46" s="65">
        <v>5</v>
      </c>
      <c r="G46" s="64">
        <v>374</v>
      </c>
      <c r="H46" s="64">
        <v>53598.32</v>
      </c>
      <c r="I46" s="64">
        <v>60557.25</v>
      </c>
      <c r="J46" s="65">
        <v>5</v>
      </c>
      <c r="K46" s="64">
        <v>784</v>
      </c>
      <c r="L46" s="64">
        <v>144203.83</v>
      </c>
      <c r="M46" s="64">
        <v>178919.49</v>
      </c>
      <c r="N46" s="63">
        <v>4</v>
      </c>
      <c r="O46" s="62">
        <v>1531</v>
      </c>
      <c r="P46" s="64" t="s">
        <v>96</v>
      </c>
      <c r="Q46" s="67" t="s">
        <v>96</v>
      </c>
      <c r="R46" s="40" t="s">
        <v>26</v>
      </c>
    </row>
    <row r="47" spans="1:18" s="13" customFormat="1" ht="15" customHeight="1">
      <c r="A47" s="39" t="s">
        <v>60</v>
      </c>
      <c r="B47" s="68" t="s">
        <v>98</v>
      </c>
      <c r="C47" s="64" t="s">
        <v>98</v>
      </c>
      <c r="D47" s="64" t="s">
        <v>98</v>
      </c>
      <c r="E47" s="64" t="s">
        <v>98</v>
      </c>
      <c r="F47" s="64" t="s">
        <v>98</v>
      </c>
      <c r="G47" s="64" t="s">
        <v>98</v>
      </c>
      <c r="H47" s="64" t="s">
        <v>98</v>
      </c>
      <c r="I47" s="64" t="s">
        <v>98</v>
      </c>
      <c r="J47" s="64">
        <v>1</v>
      </c>
      <c r="K47" s="64">
        <v>183</v>
      </c>
      <c r="L47" s="64" t="s">
        <v>96</v>
      </c>
      <c r="M47" s="64" t="s">
        <v>96</v>
      </c>
      <c r="N47" s="64">
        <v>1</v>
      </c>
      <c r="O47" s="64">
        <v>309</v>
      </c>
      <c r="P47" s="64" t="s">
        <v>96</v>
      </c>
      <c r="Q47" s="67" t="s">
        <v>96</v>
      </c>
      <c r="R47" s="40" t="s">
        <v>27</v>
      </c>
    </row>
    <row r="48" spans="1:18" s="13" customFormat="1" ht="15" customHeight="1">
      <c r="A48" s="39" t="s">
        <v>62</v>
      </c>
      <c r="B48" s="66">
        <v>9</v>
      </c>
      <c r="C48" s="64">
        <v>365</v>
      </c>
      <c r="D48" s="64">
        <v>4410.49</v>
      </c>
      <c r="E48" s="64">
        <v>8291.93</v>
      </c>
      <c r="F48" s="65">
        <v>7</v>
      </c>
      <c r="G48" s="64">
        <v>480</v>
      </c>
      <c r="H48" s="64" t="s">
        <v>96</v>
      </c>
      <c r="I48" s="64" t="s">
        <v>96</v>
      </c>
      <c r="J48" s="65">
        <v>7</v>
      </c>
      <c r="K48" s="64">
        <v>1030</v>
      </c>
      <c r="L48" s="64">
        <v>8954.03</v>
      </c>
      <c r="M48" s="64">
        <v>15193.91</v>
      </c>
      <c r="N48" s="63">
        <v>1</v>
      </c>
      <c r="O48" s="62">
        <v>313</v>
      </c>
      <c r="P48" s="64" t="s">
        <v>96</v>
      </c>
      <c r="Q48" s="67" t="s">
        <v>96</v>
      </c>
      <c r="R48" s="40" t="s">
        <v>28</v>
      </c>
    </row>
    <row r="49" spans="1:18" s="13" customFormat="1" ht="15" customHeight="1">
      <c r="A49" s="26" t="s">
        <v>64</v>
      </c>
      <c r="B49" s="64">
        <v>3</v>
      </c>
      <c r="C49" s="64">
        <v>109</v>
      </c>
      <c r="D49" s="64">
        <v>539.15</v>
      </c>
      <c r="E49" s="64">
        <v>1002.17</v>
      </c>
      <c r="F49" s="64">
        <v>2</v>
      </c>
      <c r="G49" s="64">
        <v>104</v>
      </c>
      <c r="H49" s="64" t="s">
        <v>96</v>
      </c>
      <c r="I49" s="64" t="s">
        <v>96</v>
      </c>
      <c r="J49" s="64">
        <v>1</v>
      </c>
      <c r="K49" s="64">
        <v>142</v>
      </c>
      <c r="L49" s="64" t="s">
        <v>96</v>
      </c>
      <c r="M49" s="64" t="s">
        <v>96</v>
      </c>
      <c r="N49" s="63">
        <v>2</v>
      </c>
      <c r="O49" s="62">
        <v>412</v>
      </c>
      <c r="P49" s="64" t="s">
        <v>96</v>
      </c>
      <c r="Q49" s="67" t="s">
        <v>96</v>
      </c>
      <c r="R49" s="40" t="s">
        <v>29</v>
      </c>
    </row>
    <row r="50" spans="1:18" s="13" customFormat="1" ht="15" customHeight="1">
      <c r="A50" s="31" t="s">
        <v>66</v>
      </c>
      <c r="B50" s="68" t="s">
        <v>98</v>
      </c>
      <c r="C50" s="64" t="s">
        <v>98</v>
      </c>
      <c r="D50" s="64" t="s">
        <v>98</v>
      </c>
      <c r="E50" s="64" t="s">
        <v>98</v>
      </c>
      <c r="F50" s="64">
        <v>1</v>
      </c>
      <c r="G50" s="64">
        <v>66</v>
      </c>
      <c r="H50" s="64" t="s">
        <v>96</v>
      </c>
      <c r="I50" s="64" t="s">
        <v>96</v>
      </c>
      <c r="J50" s="64" t="s">
        <v>98</v>
      </c>
      <c r="K50" s="64" t="s">
        <v>98</v>
      </c>
      <c r="L50" s="64" t="s">
        <v>98</v>
      </c>
      <c r="M50" s="64" t="s">
        <v>98</v>
      </c>
      <c r="N50" s="64" t="s">
        <v>98</v>
      </c>
      <c r="O50" s="64" t="s">
        <v>98</v>
      </c>
      <c r="P50" s="64" t="s">
        <v>98</v>
      </c>
      <c r="Q50" s="67" t="s">
        <v>98</v>
      </c>
      <c r="R50" s="40" t="s">
        <v>30</v>
      </c>
    </row>
    <row r="51" spans="1:18" s="13" customFormat="1" ht="15" customHeight="1">
      <c r="A51" s="31" t="s">
        <v>68</v>
      </c>
      <c r="B51" s="65">
        <v>6</v>
      </c>
      <c r="C51" s="64">
        <v>252</v>
      </c>
      <c r="D51" s="64">
        <v>1485.49</v>
      </c>
      <c r="E51" s="64">
        <v>3636.78</v>
      </c>
      <c r="F51" s="65">
        <v>3</v>
      </c>
      <c r="G51" s="64">
        <v>180</v>
      </c>
      <c r="H51" s="64" t="s">
        <v>96</v>
      </c>
      <c r="I51" s="64" t="s">
        <v>96</v>
      </c>
      <c r="J51" s="65">
        <v>6</v>
      </c>
      <c r="K51" s="64">
        <v>754</v>
      </c>
      <c r="L51" s="64">
        <v>17738.93</v>
      </c>
      <c r="M51" s="64">
        <v>48556.26</v>
      </c>
      <c r="N51" s="63">
        <v>2</v>
      </c>
      <c r="O51" s="62">
        <v>809</v>
      </c>
      <c r="P51" s="64" t="s">
        <v>96</v>
      </c>
      <c r="Q51" s="67" t="s">
        <v>96</v>
      </c>
      <c r="R51" s="40" t="s">
        <v>31</v>
      </c>
    </row>
    <row r="52" spans="1:18" s="13" customFormat="1" ht="15" customHeight="1">
      <c r="A52" s="31" t="s">
        <v>70</v>
      </c>
      <c r="B52" s="64">
        <v>4</v>
      </c>
      <c r="C52" s="64">
        <v>151</v>
      </c>
      <c r="D52" s="64">
        <v>2544.49</v>
      </c>
      <c r="E52" s="64">
        <v>4147.95</v>
      </c>
      <c r="F52" s="64">
        <v>3</v>
      </c>
      <c r="G52" s="64">
        <v>222</v>
      </c>
      <c r="H52" s="64">
        <v>3131.85</v>
      </c>
      <c r="I52" s="64">
        <v>4729.5</v>
      </c>
      <c r="J52" s="64" t="s">
        <v>98</v>
      </c>
      <c r="K52" s="64" t="s">
        <v>98</v>
      </c>
      <c r="L52" s="64" t="s">
        <v>98</v>
      </c>
      <c r="M52" s="64" t="s">
        <v>98</v>
      </c>
      <c r="N52" s="63">
        <v>1</v>
      </c>
      <c r="O52" s="62">
        <v>2172</v>
      </c>
      <c r="P52" s="64" t="s">
        <v>96</v>
      </c>
      <c r="Q52" s="67" t="s">
        <v>96</v>
      </c>
      <c r="R52" s="40" t="s">
        <v>32</v>
      </c>
    </row>
    <row r="53" spans="1:18" s="13" customFormat="1" ht="15" customHeight="1">
      <c r="A53" s="31" t="s">
        <v>72</v>
      </c>
      <c r="B53" s="68" t="s">
        <v>98</v>
      </c>
      <c r="C53" s="64" t="s">
        <v>98</v>
      </c>
      <c r="D53" s="64" t="s">
        <v>98</v>
      </c>
      <c r="E53" s="64" t="s">
        <v>98</v>
      </c>
      <c r="F53" s="64" t="s">
        <v>98</v>
      </c>
      <c r="G53" s="64" t="s">
        <v>98</v>
      </c>
      <c r="H53" s="64" t="s">
        <v>98</v>
      </c>
      <c r="I53" s="64" t="s">
        <v>98</v>
      </c>
      <c r="J53" s="64">
        <v>2</v>
      </c>
      <c r="K53" s="64">
        <v>303</v>
      </c>
      <c r="L53" s="64" t="s">
        <v>96</v>
      </c>
      <c r="M53" s="64" t="s">
        <v>96</v>
      </c>
      <c r="N53" s="63">
        <v>3</v>
      </c>
      <c r="O53" s="62">
        <v>926</v>
      </c>
      <c r="P53" s="64" t="s">
        <v>96</v>
      </c>
      <c r="Q53" s="67" t="s">
        <v>96</v>
      </c>
      <c r="R53" s="40" t="s">
        <v>33</v>
      </c>
    </row>
    <row r="54" spans="1:18" s="13" customFormat="1" ht="15" customHeight="1">
      <c r="A54" s="41" t="s">
        <v>74</v>
      </c>
      <c r="B54" s="66">
        <v>12</v>
      </c>
      <c r="C54" s="64">
        <v>504</v>
      </c>
      <c r="D54" s="64">
        <v>3885.15</v>
      </c>
      <c r="E54" s="64">
        <v>8163.56</v>
      </c>
      <c r="F54" s="65">
        <v>13</v>
      </c>
      <c r="G54" s="64">
        <v>788</v>
      </c>
      <c r="H54" s="64">
        <v>6101.08</v>
      </c>
      <c r="I54" s="64">
        <v>11659.02</v>
      </c>
      <c r="J54" s="65">
        <v>2</v>
      </c>
      <c r="K54" s="64">
        <v>294</v>
      </c>
      <c r="L54" s="64" t="s">
        <v>96</v>
      </c>
      <c r="M54" s="64" t="s">
        <v>96</v>
      </c>
      <c r="N54" s="63">
        <v>1</v>
      </c>
      <c r="O54" s="62">
        <v>226</v>
      </c>
      <c r="P54" s="64" t="s">
        <v>96</v>
      </c>
      <c r="Q54" s="67" t="s">
        <v>96</v>
      </c>
      <c r="R54" s="40" t="s">
        <v>34</v>
      </c>
    </row>
    <row r="55" spans="1:18" s="13" customFormat="1" ht="15" customHeight="1">
      <c r="A55" s="42" t="s">
        <v>76</v>
      </c>
      <c r="B55" s="66">
        <v>3</v>
      </c>
      <c r="C55" s="64">
        <v>128</v>
      </c>
      <c r="D55" s="64">
        <v>827.66</v>
      </c>
      <c r="E55" s="64">
        <v>2939.1</v>
      </c>
      <c r="F55" s="65">
        <v>1</v>
      </c>
      <c r="G55" s="64">
        <v>51</v>
      </c>
      <c r="H55" s="64" t="s">
        <v>96</v>
      </c>
      <c r="I55" s="64" t="s">
        <v>96</v>
      </c>
      <c r="J55" s="65">
        <v>1</v>
      </c>
      <c r="K55" s="64">
        <v>121</v>
      </c>
      <c r="L55" s="64" t="s">
        <v>96</v>
      </c>
      <c r="M55" s="64" t="s">
        <v>96</v>
      </c>
      <c r="N55" s="63">
        <v>3</v>
      </c>
      <c r="O55" s="62">
        <v>1106</v>
      </c>
      <c r="P55" s="64" t="s">
        <v>96</v>
      </c>
      <c r="Q55" s="67" t="s">
        <v>96</v>
      </c>
      <c r="R55" s="40" t="s">
        <v>35</v>
      </c>
    </row>
    <row r="56" spans="1:18" s="13" customFormat="1" ht="15" customHeight="1">
      <c r="A56" s="26" t="s">
        <v>78</v>
      </c>
      <c r="B56" s="66">
        <v>10</v>
      </c>
      <c r="C56" s="64">
        <v>384</v>
      </c>
      <c r="D56" s="64">
        <v>3476.05</v>
      </c>
      <c r="E56" s="64">
        <v>6863.43</v>
      </c>
      <c r="F56" s="65">
        <v>7</v>
      </c>
      <c r="G56" s="64">
        <v>540</v>
      </c>
      <c r="H56" s="64">
        <v>3912.93</v>
      </c>
      <c r="I56" s="64">
        <v>8009.07</v>
      </c>
      <c r="J56" s="65">
        <v>5</v>
      </c>
      <c r="K56" s="64">
        <v>631</v>
      </c>
      <c r="L56" s="64" t="s">
        <v>96</v>
      </c>
      <c r="M56" s="64" t="s">
        <v>96</v>
      </c>
      <c r="N56" s="64">
        <v>1</v>
      </c>
      <c r="O56" s="64">
        <v>209</v>
      </c>
      <c r="P56" s="64" t="s">
        <v>96</v>
      </c>
      <c r="Q56" s="67" t="s">
        <v>96</v>
      </c>
      <c r="R56" s="40" t="s">
        <v>36</v>
      </c>
    </row>
    <row r="57" spans="1:18" s="13" customFormat="1" ht="15" customHeight="1">
      <c r="A57" s="26" t="s">
        <v>80</v>
      </c>
      <c r="B57" s="68" t="s">
        <v>98</v>
      </c>
      <c r="C57" s="64" t="s">
        <v>98</v>
      </c>
      <c r="D57" s="64" t="s">
        <v>98</v>
      </c>
      <c r="E57" s="64" t="s">
        <v>98</v>
      </c>
      <c r="F57" s="65">
        <v>3</v>
      </c>
      <c r="G57" s="64">
        <v>202</v>
      </c>
      <c r="H57" s="64">
        <v>934.96</v>
      </c>
      <c r="I57" s="64">
        <v>2267.53</v>
      </c>
      <c r="J57" s="65">
        <v>2</v>
      </c>
      <c r="K57" s="64">
        <v>252</v>
      </c>
      <c r="L57" s="64" t="s">
        <v>96</v>
      </c>
      <c r="M57" s="64" t="s">
        <v>96</v>
      </c>
      <c r="N57" s="63">
        <v>4</v>
      </c>
      <c r="O57" s="62">
        <v>2988</v>
      </c>
      <c r="P57" s="64" t="s">
        <v>96</v>
      </c>
      <c r="Q57" s="67" t="s">
        <v>96</v>
      </c>
      <c r="R57" s="40" t="s">
        <v>37</v>
      </c>
    </row>
    <row r="58" spans="1:18" s="13" customFormat="1" ht="15" customHeight="1">
      <c r="A58" s="31" t="s">
        <v>82</v>
      </c>
      <c r="B58" s="66">
        <v>4</v>
      </c>
      <c r="C58" s="64">
        <v>172</v>
      </c>
      <c r="D58" s="64">
        <v>885.27</v>
      </c>
      <c r="E58" s="64">
        <v>2439.72</v>
      </c>
      <c r="F58" s="65">
        <v>4</v>
      </c>
      <c r="G58" s="64">
        <v>297</v>
      </c>
      <c r="H58" s="64">
        <v>2128.02</v>
      </c>
      <c r="I58" s="64">
        <v>5169.6</v>
      </c>
      <c r="J58" s="65">
        <v>6</v>
      </c>
      <c r="K58" s="64">
        <v>718</v>
      </c>
      <c r="L58" s="64">
        <v>1862.49</v>
      </c>
      <c r="M58" s="64">
        <v>7150.06</v>
      </c>
      <c r="N58" s="63">
        <v>8</v>
      </c>
      <c r="O58" s="62">
        <v>5770</v>
      </c>
      <c r="P58" s="64" t="s">
        <v>96</v>
      </c>
      <c r="Q58" s="67" t="s">
        <v>96</v>
      </c>
      <c r="R58" s="40" t="s">
        <v>38</v>
      </c>
    </row>
    <row r="59" spans="1:18" s="13" customFormat="1" ht="15" customHeight="1">
      <c r="A59" s="41" t="s">
        <v>84</v>
      </c>
      <c r="B59" s="66">
        <v>6</v>
      </c>
      <c r="C59" s="64">
        <v>245</v>
      </c>
      <c r="D59" s="64">
        <v>1086.7</v>
      </c>
      <c r="E59" s="64">
        <v>2536.02</v>
      </c>
      <c r="F59" s="65">
        <v>5</v>
      </c>
      <c r="G59" s="64">
        <v>369</v>
      </c>
      <c r="H59" s="64">
        <v>4328.3</v>
      </c>
      <c r="I59" s="64">
        <v>9450.62</v>
      </c>
      <c r="J59" s="65">
        <v>3</v>
      </c>
      <c r="K59" s="64">
        <v>438</v>
      </c>
      <c r="L59" s="64" t="s">
        <v>96</v>
      </c>
      <c r="M59" s="64" t="s">
        <v>96</v>
      </c>
      <c r="N59" s="63">
        <v>2</v>
      </c>
      <c r="O59" s="62">
        <v>546</v>
      </c>
      <c r="P59" s="64" t="s">
        <v>96</v>
      </c>
      <c r="Q59" s="67" t="s">
        <v>96</v>
      </c>
      <c r="R59" s="40" t="s">
        <v>39</v>
      </c>
    </row>
    <row r="60" spans="1:18" s="13" customFormat="1" ht="15" customHeight="1">
      <c r="A60" s="41" t="s">
        <v>86</v>
      </c>
      <c r="B60" s="66">
        <v>6</v>
      </c>
      <c r="C60" s="64">
        <v>235</v>
      </c>
      <c r="D60" s="64">
        <v>768.42</v>
      </c>
      <c r="E60" s="64">
        <v>1400.64</v>
      </c>
      <c r="F60" s="65">
        <v>2</v>
      </c>
      <c r="G60" s="64">
        <v>129</v>
      </c>
      <c r="H60" s="64" t="s">
        <v>96</v>
      </c>
      <c r="I60" s="64" t="s">
        <v>96</v>
      </c>
      <c r="J60" s="65">
        <v>3</v>
      </c>
      <c r="K60" s="64">
        <v>468</v>
      </c>
      <c r="L60" s="64">
        <v>2609.96</v>
      </c>
      <c r="M60" s="64">
        <v>4509.56</v>
      </c>
      <c r="N60" s="63">
        <v>5</v>
      </c>
      <c r="O60" s="62">
        <v>4418</v>
      </c>
      <c r="P60" s="64" t="s">
        <v>96</v>
      </c>
      <c r="Q60" s="67" t="s">
        <v>96</v>
      </c>
      <c r="R60" s="40" t="s">
        <v>40</v>
      </c>
    </row>
    <row r="61" spans="1:18" s="13" customFormat="1" ht="15" customHeight="1">
      <c r="A61" s="41" t="s">
        <v>88</v>
      </c>
      <c r="B61" s="66">
        <v>11</v>
      </c>
      <c r="C61" s="64">
        <v>418</v>
      </c>
      <c r="D61" s="64">
        <v>16731.75</v>
      </c>
      <c r="E61" s="64">
        <v>21051.34</v>
      </c>
      <c r="F61" s="65">
        <v>15</v>
      </c>
      <c r="G61" s="64">
        <v>1069</v>
      </c>
      <c r="H61" s="64">
        <v>30393.82</v>
      </c>
      <c r="I61" s="64">
        <v>46130.48</v>
      </c>
      <c r="J61" s="65">
        <v>11</v>
      </c>
      <c r="K61" s="64">
        <v>1583</v>
      </c>
      <c r="L61" s="64">
        <v>27873.7</v>
      </c>
      <c r="M61" s="64">
        <v>43820.32</v>
      </c>
      <c r="N61" s="63">
        <v>6</v>
      </c>
      <c r="O61" s="62">
        <v>4521</v>
      </c>
      <c r="P61" s="64" t="s">
        <v>96</v>
      </c>
      <c r="Q61" s="67" t="s">
        <v>96</v>
      </c>
      <c r="R61" s="40" t="s">
        <v>41</v>
      </c>
    </row>
    <row r="62" spans="1:18" s="13" customFormat="1" ht="15" customHeight="1">
      <c r="A62" s="43" t="s">
        <v>14</v>
      </c>
      <c r="B62" s="61">
        <v>1</v>
      </c>
      <c r="C62" s="59">
        <v>31</v>
      </c>
      <c r="D62" s="59" t="s">
        <v>96</v>
      </c>
      <c r="E62" s="59" t="s">
        <v>96</v>
      </c>
      <c r="F62" s="60">
        <v>2</v>
      </c>
      <c r="G62" s="59">
        <v>160</v>
      </c>
      <c r="H62" s="59" t="s">
        <v>96</v>
      </c>
      <c r="I62" s="59" t="s">
        <v>96</v>
      </c>
      <c r="J62" s="59" t="s">
        <v>98</v>
      </c>
      <c r="K62" s="59" t="s">
        <v>98</v>
      </c>
      <c r="L62" s="59" t="s">
        <v>98</v>
      </c>
      <c r="M62" s="59" t="s">
        <v>98</v>
      </c>
      <c r="N62" s="59" t="s">
        <v>98</v>
      </c>
      <c r="O62" s="59" t="s">
        <v>98</v>
      </c>
      <c r="P62" s="59" t="s">
        <v>98</v>
      </c>
      <c r="Q62" s="58" t="s">
        <v>98</v>
      </c>
      <c r="R62" s="44" t="s">
        <v>42</v>
      </c>
    </row>
    <row r="63" spans="1:18" ht="13.5">
      <c r="A63" s="57" t="s">
        <v>95</v>
      </c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4"/>
    </row>
    <row r="64" spans="1:18" ht="13.5">
      <c r="A64" s="24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4"/>
    </row>
  </sheetData>
  <sheetProtection/>
  <mergeCells count="20">
    <mergeCell ref="Q2:R2"/>
    <mergeCell ref="B3:E3"/>
    <mergeCell ref="R3:R5"/>
    <mergeCell ref="B4:B5"/>
    <mergeCell ref="C4:C5"/>
    <mergeCell ref="N35:N36"/>
    <mergeCell ref="O35:O36"/>
    <mergeCell ref="N4:N5"/>
    <mergeCell ref="O4:O5"/>
    <mergeCell ref="R34:R36"/>
    <mergeCell ref="J4:J5"/>
    <mergeCell ref="K4:K5"/>
    <mergeCell ref="B35:B36"/>
    <mergeCell ref="C35:C36"/>
    <mergeCell ref="F4:F5"/>
    <mergeCell ref="G4:G5"/>
    <mergeCell ref="J35:J36"/>
    <mergeCell ref="K35:K36"/>
    <mergeCell ref="F35:F36"/>
    <mergeCell ref="G35:G36"/>
  </mergeCells>
  <dataValidations count="1">
    <dataValidation allowBlank="1" showInputMessage="1" showErrorMessage="1" imeMode="off" sqref="B6:Q32 B37:R62"/>
  </dataValidations>
  <printOptions horizontalCentered="1"/>
  <pageMargins left="0.3937007874015748" right="0.3937007874015748" top="0.5905511811023623" bottom="0.1968503937007874" header="0.9448818897637796" footer="0.1968503937007874"/>
  <pageSetup horizontalDpi="600" verticalDpi="600" orientation="portrait" paperSize="9" scale="90" r:id="rId1"/>
  <colBreaks count="1" manualBreakCount="1">
    <brk id="9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2016-03-07T06:22:46Z</cp:lastPrinted>
  <dcterms:created xsi:type="dcterms:W3CDTF">2008-04-10T09:35:51Z</dcterms:created>
  <dcterms:modified xsi:type="dcterms:W3CDTF">2016-03-07T06:22:51Z</dcterms:modified>
  <cp:category/>
  <cp:version/>
  <cp:contentType/>
  <cp:contentStatus/>
</cp:coreProperties>
</file>