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0"/>
  </bookViews>
  <sheets>
    <sheet name="242 " sheetId="1" r:id="rId1"/>
  </sheets>
  <definedNames>
    <definedName name="_xlnm.Print_Area" localSheetId="0">'242 '!$A$1:$K$29</definedName>
  </definedNames>
  <calcPr fullCalcOnLoad="1"/>
</workbook>
</file>

<file path=xl/sharedStrings.xml><?xml version="1.0" encoding="utf-8"?>
<sst xmlns="http://schemas.openxmlformats.org/spreadsheetml/2006/main" count="44" uniqueCount="35">
  <si>
    <t xml:space="preserve"> (単位  件)</t>
  </si>
  <si>
    <t>年次および</t>
  </si>
  <si>
    <t>受　　理　　件　　数</t>
  </si>
  <si>
    <t>既　済</t>
  </si>
  <si>
    <t>未　済</t>
  </si>
  <si>
    <t>事件</t>
  </si>
  <si>
    <t>総　数</t>
  </si>
  <si>
    <t>旧　受</t>
  </si>
  <si>
    <t>新　受</t>
  </si>
  <si>
    <t>件　数</t>
  </si>
  <si>
    <t>通常事件</t>
  </si>
  <si>
    <t>督促事件</t>
  </si>
  <si>
    <t>執行事件</t>
  </si>
  <si>
    <t>破産事件</t>
  </si>
  <si>
    <t>調停事件</t>
  </si>
  <si>
    <t>行政事件</t>
  </si>
  <si>
    <t>その他の事件</t>
  </si>
  <si>
    <t>　注１）（地裁）通常事件は、民事第一審通常訴訟（ワ）のみを計上。</t>
  </si>
  <si>
    <t>22. 司 法 お よ び 警 察</t>
  </si>
  <si>
    <t>A.  地　方　裁　判　所　（　含　支　部　）</t>
  </si>
  <si>
    <t>B.  簡　易　裁　判　所</t>
  </si>
  <si>
    <t>　　２）（地裁）行政事件は、行政第一審訴訟（行ウ）のみを計上。</t>
  </si>
  <si>
    <t>　　３）（簡裁）通常事件は、民事通常訴訟（ハ）のみを計上。</t>
  </si>
  <si>
    <t xml:space="preserve">   平成18年　</t>
  </si>
  <si>
    <t xml:space="preserve">   19</t>
  </si>
  <si>
    <t xml:space="preserve">   20</t>
  </si>
  <si>
    <t>資料：大分地方裁判所</t>
  </si>
  <si>
    <t>242.民事・行政事件</t>
  </si>
  <si>
    <t xml:space="preserve">   21</t>
  </si>
  <si>
    <t>!</t>
  </si>
  <si>
    <t xml:space="preserve">   22</t>
  </si>
  <si>
    <t xml:space="preserve">   23</t>
  </si>
  <si>
    <t xml:space="preserve">   24</t>
  </si>
  <si>
    <t xml:space="preserve">   25</t>
  </si>
  <si>
    <t xml:space="preserve">   26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</si>
</sst>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/>
      <bottom/>
    </border>
    <border>
      <left/>
      <right/>
      <top style="double"/>
      <bottom style="thin"/>
    </border>
    <border>
      <left style="thin"/>
      <right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 applyProtection="1">
      <alignment horizontal="distributed" vertical="center"/>
      <protection/>
    </xf>
    <xf numFmtId="0" fontId="2" fillId="0" borderId="14" xfId="0" applyFont="1" applyBorder="1" applyAlignment="1" applyProtection="1">
      <alignment horizontal="centerContinuous" vertical="center"/>
      <protection/>
    </xf>
    <xf numFmtId="0" fontId="2" fillId="0" borderId="15" xfId="0" applyFont="1" applyBorder="1" applyAlignment="1" applyProtection="1">
      <alignment horizontal="centerContinuous" vertical="center"/>
      <protection/>
    </xf>
    <xf numFmtId="0" fontId="2" fillId="0" borderId="16" xfId="0" applyFont="1" applyBorder="1" applyAlignment="1" applyProtection="1">
      <alignment horizontal="centerContinuous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Continuous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1" fontId="2" fillId="0" borderId="0" xfId="48" applyNumberFormat="1" applyFont="1" applyAlignment="1">
      <alignment/>
    </xf>
    <xf numFmtId="41" fontId="2" fillId="0" borderId="0" xfId="48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41" fontId="2" fillId="0" borderId="0" xfId="48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0" fontId="2" fillId="0" borderId="0" xfId="0" applyFont="1" applyAlignment="1">
      <alignment/>
    </xf>
    <xf numFmtId="41" fontId="2" fillId="0" borderId="0" xfId="48" applyNumberFormat="1" applyFont="1" applyBorder="1" applyAlignment="1">
      <alignment/>
    </xf>
    <xf numFmtId="0" fontId="2" fillId="0" borderId="0" xfId="0" applyFont="1" applyAlignment="1">
      <alignment horizontal="left" vertical="top"/>
    </xf>
    <xf numFmtId="0" fontId="2" fillId="0" borderId="11" xfId="0" applyFont="1" applyBorder="1" applyAlignment="1" applyProtection="1" quotePrefix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41" fontId="2" fillId="0" borderId="24" xfId="48" applyNumberFormat="1" applyFont="1" applyBorder="1" applyAlignment="1" applyProtection="1">
      <alignment/>
      <protection locked="0"/>
    </xf>
    <xf numFmtId="41" fontId="2" fillId="0" borderId="0" xfId="48" applyNumberFormat="1" applyFont="1" applyBorder="1" applyAlignment="1" applyProtection="1">
      <alignment/>
      <protection/>
    </xf>
    <xf numFmtId="41" fontId="2" fillId="0" borderId="0" xfId="48" applyNumberFormat="1" applyFont="1" applyBorder="1" applyAlignment="1" applyProtection="1">
      <alignment/>
      <protection locked="0"/>
    </xf>
    <xf numFmtId="41" fontId="2" fillId="0" borderId="25" xfId="48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Alignment="1">
      <alignment horizontal="centerContinuous" vertical="center"/>
    </xf>
    <xf numFmtId="0" fontId="0" fillId="0" borderId="10" xfId="0" applyFont="1" applyBorder="1" applyAlignment="1">
      <alignment/>
    </xf>
    <xf numFmtId="41" fontId="2" fillId="0" borderId="0" xfId="48" applyNumberFormat="1" applyFont="1" applyAlignment="1" applyProtection="1">
      <alignment horizontal="right"/>
      <protection locked="0"/>
    </xf>
    <xf numFmtId="41" fontId="2" fillId="0" borderId="25" xfId="48" applyNumberFormat="1" applyFont="1" applyBorder="1" applyAlignment="1" applyProtection="1">
      <alignment/>
      <protection locked="0"/>
    </xf>
    <xf numFmtId="41" fontId="2" fillId="0" borderId="0" xfId="0" applyNumberFormat="1" applyFont="1" applyAlignment="1">
      <alignment/>
    </xf>
    <xf numFmtId="49" fontId="9" fillId="0" borderId="11" xfId="0" applyNumberFormat="1" applyFont="1" applyBorder="1" applyAlignment="1" applyProtection="1">
      <alignment horizontal="center"/>
      <protection locked="0"/>
    </xf>
    <xf numFmtId="41" fontId="9" fillId="0" borderId="0" xfId="48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showGridLines="0" tabSelected="1" zoomScale="120" zoomScaleNormal="120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12.875" style="38" customWidth="1"/>
    <col min="2" max="5" width="8.00390625" style="38" customWidth="1"/>
    <col min="6" max="6" width="8.25390625" style="38" customWidth="1"/>
    <col min="7" max="10" width="8.00390625" style="38" customWidth="1"/>
    <col min="11" max="11" width="8.125" style="38" customWidth="1"/>
    <col min="12" max="16384" width="9.00390625" style="38" customWidth="1"/>
  </cols>
  <sheetData>
    <row r="1" spans="1:11" ht="18.75">
      <c r="A1" s="48" t="s">
        <v>18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9" customHeight="1">
      <c r="A2" s="1"/>
      <c r="B2" s="39"/>
      <c r="C2" s="2"/>
      <c r="D2" s="40"/>
      <c r="E2" s="40"/>
      <c r="F2" s="40"/>
      <c r="G2" s="40"/>
      <c r="H2" s="40"/>
      <c r="I2" s="40"/>
      <c r="J2" s="40"/>
      <c r="K2" s="40"/>
    </row>
    <row r="3" spans="1:11" ht="17.25">
      <c r="A3" s="47" t="s">
        <v>27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6" ht="14.25" thickBot="1">
      <c r="A4" s="3" t="s">
        <v>0</v>
      </c>
      <c r="B4" s="41"/>
      <c r="C4" s="41"/>
      <c r="D4" s="41"/>
      <c r="E4" s="41"/>
      <c r="F4" s="41"/>
    </row>
    <row r="5" spans="1:11" s="8" customFormat="1" ht="16.5" customHeight="1" thickTop="1">
      <c r="A5" s="4"/>
      <c r="B5" s="5" t="s">
        <v>19</v>
      </c>
      <c r="C5" s="5"/>
      <c r="D5" s="5"/>
      <c r="E5" s="5"/>
      <c r="F5" s="6"/>
      <c r="G5" s="7" t="s">
        <v>20</v>
      </c>
      <c r="H5" s="5"/>
      <c r="I5" s="5"/>
      <c r="J5" s="5"/>
      <c r="K5" s="5"/>
    </row>
    <row r="6" spans="1:12" s="8" customFormat="1" ht="16.5" customHeight="1">
      <c r="A6" s="9" t="s">
        <v>1</v>
      </c>
      <c r="B6" s="10" t="s">
        <v>2</v>
      </c>
      <c r="C6" s="11"/>
      <c r="D6" s="12"/>
      <c r="E6" s="13" t="s">
        <v>3</v>
      </c>
      <c r="F6" s="14" t="s">
        <v>4</v>
      </c>
      <c r="G6" s="15" t="s">
        <v>2</v>
      </c>
      <c r="H6" s="11"/>
      <c r="I6" s="12"/>
      <c r="J6" s="13" t="s">
        <v>3</v>
      </c>
      <c r="K6" s="16" t="s">
        <v>4</v>
      </c>
      <c r="L6" s="17"/>
    </row>
    <row r="7" spans="1:12" s="8" customFormat="1" ht="16.5" customHeight="1">
      <c r="A7" s="18" t="s">
        <v>5</v>
      </c>
      <c r="B7" s="19" t="s">
        <v>6</v>
      </c>
      <c r="C7" s="19" t="s">
        <v>7</v>
      </c>
      <c r="D7" s="19" t="s">
        <v>8</v>
      </c>
      <c r="E7" s="19" t="s">
        <v>9</v>
      </c>
      <c r="F7" s="20" t="s">
        <v>9</v>
      </c>
      <c r="G7" s="21" t="s">
        <v>6</v>
      </c>
      <c r="H7" s="19" t="s">
        <v>7</v>
      </c>
      <c r="I7" s="19" t="s">
        <v>8</v>
      </c>
      <c r="J7" s="19" t="s">
        <v>9</v>
      </c>
      <c r="K7" s="19" t="s">
        <v>9</v>
      </c>
      <c r="L7" s="17"/>
    </row>
    <row r="8" spans="1:11" s="24" customFormat="1" ht="19.5" customHeight="1">
      <c r="A8" s="32" t="s">
        <v>23</v>
      </c>
      <c r="B8" s="22">
        <v>15754</v>
      </c>
      <c r="C8" s="23">
        <v>5625</v>
      </c>
      <c r="D8" s="23">
        <v>10129</v>
      </c>
      <c r="E8" s="23">
        <v>10847</v>
      </c>
      <c r="F8" s="34">
        <v>4907</v>
      </c>
      <c r="G8" s="34">
        <v>21620</v>
      </c>
      <c r="H8" s="23">
        <v>1567</v>
      </c>
      <c r="I8" s="23">
        <v>20053</v>
      </c>
      <c r="J8" s="23">
        <v>19928</v>
      </c>
      <c r="K8" s="23">
        <v>1692</v>
      </c>
    </row>
    <row r="9" spans="1:11" s="24" customFormat="1" ht="19.5" customHeight="1">
      <c r="A9" s="33" t="s">
        <v>24</v>
      </c>
      <c r="B9" s="22">
        <v>14123</v>
      </c>
      <c r="C9" s="25">
        <v>4907</v>
      </c>
      <c r="D9" s="25">
        <v>9216</v>
      </c>
      <c r="E9" s="25">
        <v>9377</v>
      </c>
      <c r="F9" s="35">
        <v>4746</v>
      </c>
      <c r="G9" s="36">
        <v>19688</v>
      </c>
      <c r="H9" s="25">
        <v>1692</v>
      </c>
      <c r="I9" s="25">
        <v>17996</v>
      </c>
      <c r="J9" s="25">
        <v>17508</v>
      </c>
      <c r="K9" s="25">
        <v>2180</v>
      </c>
    </row>
    <row r="10" spans="1:11" s="26" customFormat="1" ht="19.5" customHeight="1">
      <c r="A10" s="33" t="s">
        <v>25</v>
      </c>
      <c r="B10" s="25">
        <v>13627</v>
      </c>
      <c r="C10" s="25">
        <v>4746</v>
      </c>
      <c r="D10" s="25">
        <v>8881</v>
      </c>
      <c r="E10" s="25">
        <v>8938</v>
      </c>
      <c r="F10" s="35">
        <v>4689</v>
      </c>
      <c r="G10" s="30">
        <v>18112</v>
      </c>
      <c r="H10" s="25">
        <v>2180</v>
      </c>
      <c r="I10" s="25">
        <v>15932</v>
      </c>
      <c r="J10" s="25">
        <v>16108</v>
      </c>
      <c r="K10" s="25">
        <v>2004</v>
      </c>
    </row>
    <row r="11" spans="1:11" s="26" customFormat="1" ht="19.5" customHeight="1">
      <c r="A11" s="33" t="s">
        <v>28</v>
      </c>
      <c r="B11" s="25">
        <v>13722</v>
      </c>
      <c r="C11" s="25">
        <v>4689</v>
      </c>
      <c r="D11" s="25">
        <v>9033</v>
      </c>
      <c r="E11" s="25">
        <v>8955</v>
      </c>
      <c r="F11" s="35">
        <v>4767</v>
      </c>
      <c r="G11" s="30">
        <v>17037</v>
      </c>
      <c r="H11" s="25">
        <v>2004</v>
      </c>
      <c r="I11" s="25">
        <v>15033</v>
      </c>
      <c r="J11" s="25">
        <v>15294</v>
      </c>
      <c r="K11" s="25">
        <v>1743</v>
      </c>
    </row>
    <row r="12" spans="1:11" s="24" customFormat="1" ht="19.5" customHeight="1">
      <c r="A12" s="33" t="s">
        <v>30</v>
      </c>
      <c r="B12" s="25">
        <v>12664</v>
      </c>
      <c r="C12" s="25">
        <v>4767</v>
      </c>
      <c r="D12" s="25">
        <v>7897</v>
      </c>
      <c r="E12" s="25">
        <v>8481</v>
      </c>
      <c r="F12" s="35">
        <v>4183</v>
      </c>
      <c r="G12" s="30">
        <v>11952</v>
      </c>
      <c r="H12" s="25">
        <v>1743</v>
      </c>
      <c r="I12" s="25">
        <v>10209</v>
      </c>
      <c r="J12" s="25">
        <v>10696</v>
      </c>
      <c r="K12" s="25">
        <v>1256</v>
      </c>
    </row>
    <row r="13" spans="1:11" s="24" customFormat="1" ht="19.5" customHeight="1">
      <c r="A13" s="33" t="s">
        <v>31</v>
      </c>
      <c r="B13" s="22">
        <v>11571</v>
      </c>
      <c r="C13" s="23">
        <v>4183</v>
      </c>
      <c r="D13" s="23">
        <v>7388</v>
      </c>
      <c r="E13" s="23">
        <v>7543</v>
      </c>
      <c r="F13" s="36">
        <v>4028</v>
      </c>
      <c r="G13" s="30">
        <v>10162</v>
      </c>
      <c r="H13" s="23">
        <v>1256</v>
      </c>
      <c r="I13" s="23">
        <v>8906</v>
      </c>
      <c r="J13" s="23">
        <v>9119</v>
      </c>
      <c r="K13" s="23">
        <v>1043</v>
      </c>
    </row>
    <row r="14" spans="1:11" s="24" customFormat="1" ht="19.5" customHeight="1">
      <c r="A14" s="33" t="s">
        <v>32</v>
      </c>
      <c r="B14" s="22">
        <v>10764</v>
      </c>
      <c r="C14" s="23">
        <v>4028</v>
      </c>
      <c r="D14" s="23">
        <v>6736</v>
      </c>
      <c r="E14" s="23">
        <v>7358</v>
      </c>
      <c r="F14" s="36">
        <v>3406</v>
      </c>
      <c r="G14" s="30">
        <v>8421</v>
      </c>
      <c r="H14" s="23">
        <v>1043</v>
      </c>
      <c r="I14" s="23">
        <v>7378</v>
      </c>
      <c r="J14" s="23">
        <v>7520</v>
      </c>
      <c r="K14" s="23">
        <v>901</v>
      </c>
    </row>
    <row r="15" spans="1:11" s="24" customFormat="1" ht="19.5" customHeight="1">
      <c r="A15" s="33" t="s">
        <v>33</v>
      </c>
      <c r="B15" s="22">
        <v>9257</v>
      </c>
      <c r="C15" s="23">
        <v>3406</v>
      </c>
      <c r="D15" s="23">
        <v>5851</v>
      </c>
      <c r="E15" s="23">
        <v>6274</v>
      </c>
      <c r="F15" s="36">
        <v>2983</v>
      </c>
      <c r="G15" s="30">
        <v>7494</v>
      </c>
      <c r="H15" s="23">
        <v>901</v>
      </c>
      <c r="I15" s="23">
        <v>6593</v>
      </c>
      <c r="J15" s="23">
        <v>6770</v>
      </c>
      <c r="K15" s="23">
        <v>724</v>
      </c>
    </row>
    <row r="16" spans="1:11" s="24" customFormat="1" ht="13.5">
      <c r="A16" s="33"/>
      <c r="B16" s="22"/>
      <c r="C16" s="23"/>
      <c r="D16" s="23"/>
      <c r="E16" s="23"/>
      <c r="F16" s="36"/>
      <c r="G16" s="30"/>
      <c r="H16" s="23"/>
      <c r="I16" s="23"/>
      <c r="J16" s="23"/>
      <c r="K16" s="23"/>
    </row>
    <row r="17" spans="1:11" s="26" customFormat="1" ht="19.5" customHeight="1">
      <c r="A17" s="45" t="s">
        <v>34</v>
      </c>
      <c r="B17" s="46">
        <f aca="true" t="shared" si="0" ref="B17:K17">SUM(B19:B25)</f>
        <v>8499</v>
      </c>
      <c r="C17" s="46">
        <f t="shared" si="0"/>
        <v>2983</v>
      </c>
      <c r="D17" s="46">
        <f t="shared" si="0"/>
        <v>5516</v>
      </c>
      <c r="E17" s="46">
        <f t="shared" si="0"/>
        <v>5775</v>
      </c>
      <c r="F17" s="46">
        <f t="shared" si="0"/>
        <v>2724</v>
      </c>
      <c r="G17" s="46">
        <f t="shared" si="0"/>
        <v>6340</v>
      </c>
      <c r="H17" s="46">
        <f t="shared" si="0"/>
        <v>724</v>
      </c>
      <c r="I17" s="46">
        <f t="shared" si="0"/>
        <v>5616</v>
      </c>
      <c r="J17" s="46">
        <f t="shared" si="0"/>
        <v>5729</v>
      </c>
      <c r="K17" s="46">
        <f t="shared" si="0"/>
        <v>611</v>
      </c>
    </row>
    <row r="18" spans="1:11" ht="10.5" customHeight="1">
      <c r="A18" s="27"/>
      <c r="B18" s="22"/>
      <c r="C18" s="23"/>
      <c r="D18" s="23"/>
      <c r="E18" s="23"/>
      <c r="F18" s="36"/>
      <c r="G18" s="30"/>
      <c r="H18" s="23"/>
      <c r="I18" s="23"/>
      <c r="J18" s="23"/>
      <c r="K18" s="23"/>
    </row>
    <row r="19" spans="1:11" ht="19.5" customHeight="1">
      <c r="A19" s="27" t="s">
        <v>10</v>
      </c>
      <c r="B19" s="22">
        <f aca="true" t="shared" si="1" ref="B19:B25">C19+D19</f>
        <v>1753</v>
      </c>
      <c r="C19" s="23">
        <v>815</v>
      </c>
      <c r="D19" s="23">
        <v>938</v>
      </c>
      <c r="E19" s="23">
        <v>947</v>
      </c>
      <c r="F19" s="36">
        <v>806</v>
      </c>
      <c r="G19" s="30">
        <f aca="true" t="shared" si="2" ref="G19:G25">H19+I19</f>
        <v>2687</v>
      </c>
      <c r="H19" s="23">
        <v>542</v>
      </c>
      <c r="I19" s="23">
        <v>2145</v>
      </c>
      <c r="J19" s="23">
        <v>2222</v>
      </c>
      <c r="K19" s="23">
        <v>465</v>
      </c>
    </row>
    <row r="20" spans="1:11" ht="19.5" customHeight="1">
      <c r="A20" s="27" t="s">
        <v>11</v>
      </c>
      <c r="B20" s="22">
        <f t="shared" si="1"/>
        <v>0</v>
      </c>
      <c r="C20" s="42">
        <v>0</v>
      </c>
      <c r="D20" s="42">
        <v>0</v>
      </c>
      <c r="E20" s="42">
        <v>0</v>
      </c>
      <c r="F20" s="42">
        <v>0</v>
      </c>
      <c r="G20" s="30">
        <f t="shared" si="2"/>
        <v>1566</v>
      </c>
      <c r="H20" s="23">
        <v>8</v>
      </c>
      <c r="I20" s="23">
        <v>1558</v>
      </c>
      <c r="J20" s="23">
        <v>1560</v>
      </c>
      <c r="K20" s="23">
        <v>6</v>
      </c>
    </row>
    <row r="21" spans="1:11" ht="19.5" customHeight="1">
      <c r="A21" s="27" t="s">
        <v>12</v>
      </c>
      <c r="B21" s="22">
        <f t="shared" si="1"/>
        <v>4262</v>
      </c>
      <c r="C21" s="23">
        <v>1656</v>
      </c>
      <c r="D21" s="23">
        <v>2606</v>
      </c>
      <c r="E21" s="23">
        <v>2755</v>
      </c>
      <c r="F21" s="36">
        <v>1507</v>
      </c>
      <c r="G21" s="30">
        <f t="shared" si="2"/>
        <v>0</v>
      </c>
      <c r="H21" s="30">
        <v>0</v>
      </c>
      <c r="I21" s="30">
        <v>0</v>
      </c>
      <c r="J21" s="30">
        <v>0</v>
      </c>
      <c r="K21" s="30">
        <v>0</v>
      </c>
    </row>
    <row r="22" spans="1:11" ht="19.5" customHeight="1">
      <c r="A22" s="27" t="s">
        <v>13</v>
      </c>
      <c r="B22" s="22">
        <f t="shared" si="1"/>
        <v>837</v>
      </c>
      <c r="C22" s="23">
        <v>246</v>
      </c>
      <c r="D22" s="23">
        <v>591</v>
      </c>
      <c r="E22" s="23">
        <v>621</v>
      </c>
      <c r="F22" s="36">
        <v>216</v>
      </c>
      <c r="G22" s="30">
        <f t="shared" si="2"/>
        <v>0</v>
      </c>
      <c r="H22" s="30">
        <v>0</v>
      </c>
      <c r="I22" s="30">
        <v>0</v>
      </c>
      <c r="J22" s="30">
        <v>0</v>
      </c>
      <c r="K22" s="30">
        <v>0</v>
      </c>
    </row>
    <row r="23" spans="1:11" ht="19.5" customHeight="1">
      <c r="A23" s="27" t="s">
        <v>14</v>
      </c>
      <c r="B23" s="22">
        <f t="shared" si="1"/>
        <v>81</v>
      </c>
      <c r="C23" s="23">
        <v>1</v>
      </c>
      <c r="D23" s="23">
        <v>80</v>
      </c>
      <c r="E23" s="23">
        <v>80</v>
      </c>
      <c r="F23" s="36">
        <v>1</v>
      </c>
      <c r="G23" s="30">
        <f t="shared" si="2"/>
        <v>553</v>
      </c>
      <c r="H23" s="23">
        <v>88</v>
      </c>
      <c r="I23" s="23">
        <v>465</v>
      </c>
      <c r="J23" s="23">
        <v>498</v>
      </c>
      <c r="K23" s="23">
        <v>55</v>
      </c>
    </row>
    <row r="24" spans="1:11" ht="19.5" customHeight="1">
      <c r="A24" s="27" t="s">
        <v>15</v>
      </c>
      <c r="B24" s="30">
        <f t="shared" si="1"/>
        <v>18</v>
      </c>
      <c r="C24" s="36">
        <v>11</v>
      </c>
      <c r="D24" s="36">
        <v>7</v>
      </c>
      <c r="E24" s="36">
        <v>6</v>
      </c>
      <c r="F24" s="36">
        <v>12</v>
      </c>
      <c r="G24" s="30">
        <f t="shared" si="2"/>
        <v>0</v>
      </c>
      <c r="H24" s="30">
        <v>0</v>
      </c>
      <c r="I24" s="30">
        <v>0</v>
      </c>
      <c r="J24" s="30">
        <v>0</v>
      </c>
      <c r="K24" s="30">
        <v>0</v>
      </c>
    </row>
    <row r="25" spans="1:11" ht="19.5" customHeight="1">
      <c r="A25" s="28" t="s">
        <v>16</v>
      </c>
      <c r="B25" s="37">
        <f t="shared" si="1"/>
        <v>1548</v>
      </c>
      <c r="C25" s="43">
        <v>254</v>
      </c>
      <c r="D25" s="43">
        <v>1294</v>
      </c>
      <c r="E25" s="43">
        <v>1366</v>
      </c>
      <c r="F25" s="43">
        <v>182</v>
      </c>
      <c r="G25" s="37">
        <f t="shared" si="2"/>
        <v>1534</v>
      </c>
      <c r="H25" s="43">
        <v>86</v>
      </c>
      <c r="I25" s="43">
        <v>1448</v>
      </c>
      <c r="J25" s="43">
        <v>1449</v>
      </c>
      <c r="K25" s="43">
        <v>85</v>
      </c>
    </row>
    <row r="26" spans="1:11" ht="19.5" customHeight="1">
      <c r="A26" s="29" t="s">
        <v>26</v>
      </c>
      <c r="B26" s="30"/>
      <c r="C26" s="36"/>
      <c r="D26" s="36"/>
      <c r="E26" s="36"/>
      <c r="F26" s="36"/>
      <c r="G26" s="30"/>
      <c r="H26" s="36"/>
      <c r="I26" s="36"/>
      <c r="J26" s="36"/>
      <c r="K26" s="36"/>
    </row>
    <row r="27" spans="1:10" s="29" customFormat="1" ht="12">
      <c r="A27" s="29" t="s">
        <v>17</v>
      </c>
      <c r="B27" s="31"/>
      <c r="C27" s="31"/>
      <c r="D27" s="31"/>
      <c r="E27" s="31"/>
      <c r="F27" s="31"/>
      <c r="G27" s="31"/>
      <c r="H27" s="31"/>
      <c r="I27" s="31"/>
      <c r="J27" s="31"/>
    </row>
    <row r="28" spans="1:11" ht="13.5">
      <c r="A28" s="29" t="s">
        <v>21</v>
      </c>
      <c r="B28" s="31"/>
      <c r="C28" s="31"/>
      <c r="D28" s="31"/>
      <c r="E28" s="31"/>
      <c r="F28" s="31"/>
      <c r="G28" s="31"/>
      <c r="H28" s="31"/>
      <c r="I28" s="31"/>
      <c r="J28" s="31"/>
      <c r="K28" s="29"/>
    </row>
    <row r="29" spans="1:11" ht="13.5">
      <c r="A29" s="29" t="s">
        <v>22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1" ht="13.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1" ht="13.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11" ht="13.5">
      <c r="A32" s="29"/>
      <c r="B32" s="44"/>
      <c r="C32" s="44"/>
      <c r="D32" s="44"/>
      <c r="E32" s="44"/>
      <c r="F32" s="44"/>
      <c r="G32" s="44"/>
      <c r="H32" s="44"/>
      <c r="I32" s="44"/>
      <c r="J32" s="44"/>
      <c r="K32" s="44"/>
    </row>
    <row r="33" spans="1:11" ht="13.5">
      <c r="A33" s="29"/>
      <c r="B33" s="44"/>
      <c r="C33" s="44"/>
      <c r="D33" s="44"/>
      <c r="E33" s="44"/>
      <c r="F33" s="44"/>
      <c r="G33" s="44"/>
      <c r="H33" s="44"/>
      <c r="I33" s="44"/>
      <c r="J33" s="44"/>
      <c r="K33" s="44"/>
    </row>
    <row r="34" spans="1:11" ht="13.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</row>
    <row r="35" spans="1:11" ht="13.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</row>
    <row r="36" spans="1:11" ht="13.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</row>
    <row r="37" spans="1:11" ht="13.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</row>
    <row r="38" spans="1:11" ht="13.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</row>
    <row r="39" spans="1:11" ht="13.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 t="s">
        <v>29</v>
      </c>
    </row>
    <row r="40" spans="1:11" ht="13.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</row>
    <row r="41" spans="1:11" ht="13.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spans="1:11" ht="13.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spans="1:11" ht="13.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4" spans="1:11" ht="13.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spans="1:11" ht="13.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</row>
    <row r="46" spans="1:11" ht="13.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</row>
    <row r="47" spans="1:11" ht="13.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ht="13.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spans="1:11" ht="13.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</row>
    <row r="50" spans="1:11" ht="13.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</row>
    <row r="51" spans="1:11" ht="13.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 ht="13.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</row>
    <row r="53" spans="1:11" ht="13.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</row>
    <row r="54" spans="1:11" ht="13.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</row>
    <row r="55" spans="1:11" ht="13.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</row>
    <row r="56" spans="1:11" ht="13.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</row>
    <row r="57" spans="1:11" ht="13.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</row>
    <row r="58" spans="1:11" ht="13.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</row>
    <row r="59" spans="1:11" ht="13.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</row>
    <row r="60" spans="1:11" ht="13.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</row>
    <row r="61" spans="1:11" ht="13.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</row>
    <row r="62" spans="1:11" ht="13.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</row>
    <row r="63" spans="1:11" ht="13.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</row>
    <row r="64" spans="1:11" ht="13.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</row>
    <row r="65" spans="1:11" ht="13.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</row>
    <row r="66" spans="1:11" ht="13.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</row>
    <row r="67" spans="1:11" ht="13.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</row>
    <row r="68" spans="1:11" ht="13.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</row>
    <row r="69" spans="1:11" ht="13.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</row>
    <row r="70" spans="1:11" ht="13.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</row>
    <row r="71" spans="1:11" ht="13.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</row>
    <row r="72" spans="1:11" ht="13.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</row>
    <row r="73" spans="1:11" ht="13.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</row>
  </sheetData>
  <sheetProtection/>
  <mergeCells count="2">
    <mergeCell ref="A1:K1"/>
    <mergeCell ref="A3:K3"/>
  </mergeCells>
  <dataValidations count="1">
    <dataValidation allowBlank="1" showInputMessage="1" showErrorMessage="1" imeMode="off" sqref="B17:L25"/>
  </dataValidations>
  <printOptions horizontalCentered="1"/>
  <pageMargins left="0.3937007874015748" right="0.3937007874015748" top="0.5905511811023623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2016-03-14T02:32:57Z</cp:lastPrinted>
  <dcterms:created xsi:type="dcterms:W3CDTF">2008-03-20T03:47:56Z</dcterms:created>
  <dcterms:modified xsi:type="dcterms:W3CDTF">2016-03-14T02:33:17Z</dcterms:modified>
  <cp:category/>
  <cp:version/>
  <cp:contentType/>
  <cp:contentStatus/>
</cp:coreProperties>
</file>