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t07" sheetId="1" r:id="rId1"/>
  </sheets>
  <definedNames>
    <definedName name="_xlnm.Print_Area" localSheetId="0">'t07'!$A$1:$K$26</definedName>
  </definedNames>
  <calcPr fullCalcOnLoad="1"/>
</workbook>
</file>

<file path=xl/sharedStrings.xml><?xml version="1.0" encoding="utf-8"?>
<sst xmlns="http://schemas.openxmlformats.org/spreadsheetml/2006/main" count="69" uniqueCount="37">
  <si>
    <t>総数</t>
  </si>
  <si>
    <t>事業者</t>
  </si>
  <si>
    <t>その他</t>
  </si>
  <si>
    <t>学校長</t>
  </si>
  <si>
    <t>施設の長</t>
  </si>
  <si>
    <t>市町村長</t>
  </si>
  <si>
    <t>定期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</si>
  <si>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</si>
  <si>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</si>
  <si>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</si>
  <si>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</si>
  <si>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</si>
  <si>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</si>
  <si>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間接撮影者数</t>
  </si>
  <si>
    <t>直接撮影者数</t>
  </si>
  <si>
    <t>被発見者数</t>
  </si>
  <si>
    <t>結核患者</t>
  </si>
  <si>
    <t>被注射</t>
  </si>
  <si>
    <t>被判定</t>
  </si>
  <si>
    <t>陰性</t>
  </si>
  <si>
    <t>陽性</t>
  </si>
  <si>
    <t>結核</t>
  </si>
  <si>
    <t>発病のおそれ</t>
  </si>
  <si>
    <t>結核発病のおそれがあると診断された者</t>
  </si>
  <si>
    <t>間撮</t>
  </si>
  <si>
    <t>直撮</t>
  </si>
  <si>
    <t>ＢＣＧ接種者数</t>
  </si>
  <si>
    <t>乳児</t>
  </si>
  <si>
    <t>・</t>
  </si>
  <si>
    <t>ＢＣＧ</t>
  </si>
  <si>
    <t>地域保健・健康増進事業報告</t>
  </si>
  <si>
    <t>喀痰検査者数</t>
  </si>
  <si>
    <t>喀痰</t>
  </si>
  <si>
    <t>接触者健診</t>
  </si>
  <si>
    <t>第５表　結核健康診断受診者数､予防接種被接種者数､
　　　　被発見者数､実施主体・対象者別</t>
  </si>
  <si>
    <t>５ 表</t>
  </si>
  <si>
    <t>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</si>
</sst>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3" fillId="0" borderId="0" xfId="0" applyNumberFormat="1" applyFont="1" applyAlignment="1">
      <alignment/>
    </xf>
    <xf numFmtId="179" fontId="3" fillId="0" borderId="10" xfId="0" applyNumberFormat="1" applyFont="1" applyBorder="1" applyAlignment="1">
      <alignment horizontal="distributed"/>
    </xf>
    <xf numFmtId="179" fontId="5" fillId="0" borderId="11" xfId="0" applyNumberFormat="1" applyFont="1" applyBorder="1" applyAlignment="1">
      <alignment horizontal="distributed"/>
    </xf>
    <xf numFmtId="179" fontId="5" fillId="0" borderId="11" xfId="0" applyNumberFormat="1" applyFont="1" applyBorder="1" applyAlignment="1" quotePrefix="1">
      <alignment horizontal="distributed"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distributed"/>
    </xf>
    <xf numFmtId="179" fontId="3" fillId="0" borderId="14" xfId="0" applyNumberFormat="1" applyFont="1" applyBorder="1" applyAlignment="1">
      <alignment/>
    </xf>
    <xf numFmtId="179" fontId="3" fillId="0" borderId="15" xfId="0" applyNumberFormat="1" applyFont="1" applyBorder="1" applyAlignment="1">
      <alignment horizontal="distributed"/>
    </xf>
    <xf numFmtId="179" fontId="5" fillId="0" borderId="14" xfId="0" applyNumberFormat="1" applyFont="1" applyFill="1" applyBorder="1" applyAlignment="1">
      <alignment horizontal="right"/>
    </xf>
    <xf numFmtId="179" fontId="5" fillId="0" borderId="16" xfId="0" applyNumberFormat="1" applyFont="1" applyBorder="1" applyAlignment="1">
      <alignment horizontal="distributed"/>
    </xf>
    <xf numFmtId="179" fontId="3" fillId="0" borderId="0" xfId="0" applyNumberFormat="1" applyFont="1" applyBorder="1" applyAlignment="1">
      <alignment/>
    </xf>
    <xf numFmtId="179" fontId="5" fillId="0" borderId="15" xfId="0" applyNumberFormat="1" applyFont="1" applyFill="1" applyBorder="1" applyAlignment="1">
      <alignment horizontal="right"/>
    </xf>
    <xf numFmtId="179" fontId="9" fillId="0" borderId="17" xfId="0" applyNumberFormat="1" applyFont="1" applyFill="1" applyBorder="1" applyAlignment="1">
      <alignment horizontal="right"/>
    </xf>
    <xf numFmtId="179" fontId="9" fillId="0" borderId="18" xfId="0" applyNumberFormat="1" applyFont="1" applyFill="1" applyBorder="1" applyAlignment="1">
      <alignment horizontal="right"/>
    </xf>
    <xf numFmtId="179" fontId="5" fillId="0" borderId="19" xfId="0" applyNumberFormat="1" applyFont="1" applyFill="1" applyBorder="1" applyAlignment="1">
      <alignment horizontal="right"/>
    </xf>
    <xf numFmtId="179" fontId="5" fillId="0" borderId="20" xfId="0" applyNumberFormat="1" applyFont="1" applyFill="1" applyBorder="1" applyAlignment="1">
      <alignment horizontal="right"/>
    </xf>
    <xf numFmtId="179" fontId="3" fillId="0" borderId="21" xfId="0" applyNumberFormat="1" applyFont="1" applyBorder="1" applyAlignment="1">
      <alignment/>
    </xf>
    <xf numFmtId="179" fontId="3" fillId="0" borderId="22" xfId="0" applyNumberFormat="1" applyFont="1" applyBorder="1" applyAlignment="1">
      <alignment horizontal="distributed"/>
    </xf>
    <xf numFmtId="179" fontId="9" fillId="0" borderId="23" xfId="0" applyNumberFormat="1" applyFont="1" applyFill="1" applyBorder="1" applyAlignment="1">
      <alignment horizontal="right"/>
    </xf>
    <xf numFmtId="179" fontId="5" fillId="0" borderId="21" xfId="0" applyNumberFormat="1" applyFont="1" applyFill="1" applyBorder="1" applyAlignment="1">
      <alignment horizontal="right"/>
    </xf>
    <xf numFmtId="179" fontId="5" fillId="0" borderId="24" xfId="0" applyNumberFormat="1" applyFont="1" applyFill="1" applyBorder="1" applyAlignment="1">
      <alignment horizontal="right"/>
    </xf>
    <xf numFmtId="179" fontId="5" fillId="0" borderId="25" xfId="0" applyNumberFormat="1" applyFont="1" applyBorder="1" applyAlignment="1">
      <alignment horizontal="distributed"/>
    </xf>
    <xf numFmtId="179" fontId="9" fillId="0" borderId="26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 horizontal="right"/>
    </xf>
    <xf numFmtId="179" fontId="5" fillId="0" borderId="28" xfId="0" applyNumberFormat="1" applyFont="1" applyBorder="1" applyAlignment="1">
      <alignment horizontal="distributed"/>
    </xf>
    <xf numFmtId="179" fontId="9" fillId="0" borderId="21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179" fontId="3" fillId="0" borderId="13" xfId="0" applyNumberFormat="1" applyFont="1" applyBorder="1" applyAlignment="1">
      <alignment horizontal="left" wrapText="1"/>
    </xf>
    <xf numFmtId="179" fontId="5" fillId="0" borderId="28" xfId="0" applyNumberFormat="1" applyFont="1" applyBorder="1" applyAlignment="1">
      <alignment wrapText="1"/>
    </xf>
    <xf numFmtId="179" fontId="3" fillId="0" borderId="29" xfId="0" applyNumberFormat="1" applyFont="1" applyBorder="1" applyAlignment="1">
      <alignment/>
    </xf>
    <xf numFmtId="179" fontId="3" fillId="0" borderId="29" xfId="0" applyNumberFormat="1" applyFont="1" applyBorder="1" applyAlignment="1">
      <alignment horizontal="distributed"/>
    </xf>
    <xf numFmtId="179" fontId="5" fillId="0" borderId="29" xfId="0" applyNumberFormat="1" applyFont="1" applyFill="1" applyBorder="1" applyAlignment="1">
      <alignment horizontal="right"/>
    </xf>
    <xf numFmtId="179" fontId="5" fillId="0" borderId="29" xfId="0" applyNumberFormat="1" applyFont="1" applyBorder="1" applyAlignment="1">
      <alignment horizontal="center"/>
    </xf>
    <xf numFmtId="179" fontId="5" fillId="0" borderId="29" xfId="0" applyNumberFormat="1" applyFont="1" applyBorder="1" applyAlignment="1">
      <alignment horizontal="distributed"/>
    </xf>
    <xf numFmtId="179" fontId="5" fillId="0" borderId="30" xfId="0" applyNumberFormat="1" applyFont="1" applyFill="1" applyBorder="1" applyAlignment="1">
      <alignment horizontal="right"/>
    </xf>
    <xf numFmtId="179" fontId="5" fillId="0" borderId="31" xfId="0" applyNumberFormat="1" applyFont="1" applyBorder="1" applyAlignment="1">
      <alignment horizontal="distributed" vertical="center"/>
    </xf>
    <xf numFmtId="179" fontId="5" fillId="0" borderId="32" xfId="0" applyNumberFormat="1" applyFont="1" applyBorder="1" applyAlignment="1">
      <alignment horizontal="distributed" vertical="center"/>
    </xf>
    <xf numFmtId="179" fontId="5" fillId="0" borderId="33" xfId="0" applyNumberFormat="1" applyFont="1" applyBorder="1" applyAlignment="1">
      <alignment horizontal="distributed" vertical="center"/>
    </xf>
    <xf numFmtId="179" fontId="5" fillId="0" borderId="34" xfId="0" applyNumberFormat="1" applyFont="1" applyBorder="1" applyAlignment="1">
      <alignment horizontal="distributed" vertical="center"/>
    </xf>
    <xf numFmtId="179" fontId="5" fillId="0" borderId="35" xfId="0" applyNumberFormat="1" applyFont="1" applyBorder="1" applyAlignment="1">
      <alignment horizontal="distributed" vertical="center"/>
    </xf>
    <xf numFmtId="179" fontId="5" fillId="0" borderId="28" xfId="0" applyNumberFormat="1" applyFont="1" applyBorder="1" applyAlignment="1">
      <alignment horizontal="distributed" vertical="center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25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36" xfId="0" applyNumberFormat="1" applyFont="1" applyBorder="1" applyAlignment="1">
      <alignment horizontal="distributed" vertical="center"/>
    </xf>
    <xf numFmtId="179" fontId="5" fillId="0" borderId="37" xfId="0" applyNumberFormat="1" applyFont="1" applyBorder="1" applyAlignment="1">
      <alignment horizontal="distributed" vertical="center"/>
    </xf>
    <xf numFmtId="179" fontId="5" fillId="0" borderId="31" xfId="0" applyNumberFormat="1" applyFont="1" applyBorder="1" applyAlignment="1">
      <alignment horizontal="distributed" vertical="center"/>
    </xf>
    <xf numFmtId="179" fontId="5" fillId="0" borderId="32" xfId="0" applyNumberFormat="1" applyFont="1" applyBorder="1" applyAlignment="1">
      <alignment horizontal="distributed" vertical="center"/>
    </xf>
    <xf numFmtId="179" fontId="5" fillId="0" borderId="33" xfId="0" applyNumberFormat="1" applyFont="1" applyBorder="1" applyAlignment="1">
      <alignment horizontal="distributed" vertical="center"/>
    </xf>
    <xf numFmtId="179" fontId="3" fillId="0" borderId="21" xfId="0" applyNumberFormat="1" applyFont="1" applyBorder="1" applyAlignment="1">
      <alignment horizontal="distributed"/>
    </xf>
    <xf numFmtId="179" fontId="3" fillId="0" borderId="22" xfId="0" applyNumberFormat="1" applyFont="1" applyBorder="1" applyAlignment="1">
      <alignment horizontal="distributed"/>
    </xf>
    <xf numFmtId="179" fontId="3" fillId="0" borderId="0" xfId="0" applyNumberFormat="1" applyFont="1" applyBorder="1" applyAlignment="1">
      <alignment horizontal="distributed"/>
    </xf>
    <xf numFmtId="179" fontId="3" fillId="0" borderId="10" xfId="0" applyNumberFormat="1" applyFont="1" applyBorder="1" applyAlignment="1">
      <alignment horizontal="distributed"/>
    </xf>
    <xf numFmtId="179" fontId="3" fillId="0" borderId="12" xfId="0" applyNumberFormat="1" applyFont="1" applyBorder="1" applyAlignment="1">
      <alignment horizontal="distributed"/>
    </xf>
    <xf numFmtId="179" fontId="3" fillId="0" borderId="13" xfId="0" applyNumberFormat="1" applyFont="1" applyBorder="1" applyAlignment="1">
      <alignment horizontal="distributed"/>
    </xf>
    <xf numFmtId="179" fontId="4" fillId="0" borderId="29" xfId="0" applyNumberFormat="1" applyFont="1" applyBorder="1" applyAlignment="1" quotePrefix="1">
      <alignment horizontal="left"/>
    </xf>
    <xf numFmtId="179" fontId="4" fillId="0" borderId="29" xfId="0" applyNumberFormat="1" applyFont="1" applyBorder="1" applyAlignment="1">
      <alignment horizontal="distributed"/>
    </xf>
    <xf numFmtId="179" fontId="3" fillId="0" borderId="38" xfId="0" applyNumberFormat="1" applyFont="1" applyBorder="1" applyAlignment="1">
      <alignment horizontal="center"/>
    </xf>
    <xf numFmtId="179" fontId="3" fillId="0" borderId="3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5" fillId="0" borderId="0" xfId="0" applyNumberFormat="1" applyFont="1" applyAlignment="1">
      <alignment vertical="center" wrapText="1"/>
    </xf>
    <xf numFmtId="179" fontId="6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vertical="center" shrinkToFit="1"/>
    </xf>
    <xf numFmtId="179" fontId="5" fillId="0" borderId="34" xfId="0" applyNumberFormat="1" applyFont="1" applyBorder="1" applyAlignment="1">
      <alignment horizontal="center" vertical="center"/>
    </xf>
    <xf numFmtId="179" fontId="5" fillId="0" borderId="38" xfId="0" applyNumberFormat="1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28" xfId="0" applyNumberFormat="1" applyFont="1" applyBorder="1" applyAlignment="1">
      <alignment horizontal="distributed" vertical="center"/>
    </xf>
    <xf numFmtId="179" fontId="5" fillId="0" borderId="39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115" zoomScaleSheetLayoutView="11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1" width="7.625" style="1" customWidth="1"/>
    <col min="12" max="16384" width="9.00390625" style="1" customWidth="1"/>
  </cols>
  <sheetData>
    <row r="1" spans="1:11" ht="22.5" customHeight="1">
      <c r="A1" s="72" t="s">
        <v>30</v>
      </c>
      <c r="B1" s="72"/>
      <c r="C1" s="71" t="s">
        <v>34</v>
      </c>
      <c r="D1" s="71"/>
      <c r="E1" s="71"/>
      <c r="F1" s="71"/>
      <c r="G1" s="71"/>
      <c r="H1" s="71"/>
      <c r="I1" s="71"/>
      <c r="J1" s="71"/>
      <c r="K1" s="71"/>
    </row>
    <row r="2" spans="1:11" ht="22.5" customHeight="1">
      <c r="A2" s="70" t="s">
        <v>35</v>
      </c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4" t="s">
        <v>36</v>
      </c>
    </row>
    <row r="4" spans="1:11" ht="13.5" customHeight="1">
      <c r="A4" s="64"/>
      <c r="B4" s="65"/>
      <c r="C4" s="85" t="s">
        <v>0</v>
      </c>
      <c r="D4" s="73" t="s">
        <v>6</v>
      </c>
      <c r="E4" s="74"/>
      <c r="F4" s="74"/>
      <c r="G4" s="74"/>
      <c r="H4" s="75"/>
      <c r="I4" s="45" t="s">
        <v>33</v>
      </c>
      <c r="J4" s="46"/>
      <c r="K4" s="79"/>
    </row>
    <row r="5" spans="1:11" ht="12.75">
      <c r="A5" s="66"/>
      <c r="B5" s="67"/>
      <c r="C5" s="54"/>
      <c r="D5" s="76"/>
      <c r="E5" s="77"/>
      <c r="F5" s="77"/>
      <c r="G5" s="77"/>
      <c r="H5" s="78"/>
      <c r="I5" s="47"/>
      <c r="J5" s="48"/>
      <c r="K5" s="80"/>
    </row>
    <row r="6" spans="1:11" ht="12.75">
      <c r="A6" s="66"/>
      <c r="B6" s="67"/>
      <c r="C6" s="54"/>
      <c r="D6" s="42" t="s">
        <v>1</v>
      </c>
      <c r="E6" s="42" t="s">
        <v>3</v>
      </c>
      <c r="F6" s="53" t="s">
        <v>4</v>
      </c>
      <c r="G6" s="51" t="s">
        <v>5</v>
      </c>
      <c r="H6" s="52"/>
      <c r="I6" s="49" t="s">
        <v>7</v>
      </c>
      <c r="J6" s="49" t="s">
        <v>2</v>
      </c>
      <c r="K6" s="80"/>
    </row>
    <row r="7" spans="1:11" ht="13.5" customHeight="1">
      <c r="A7" s="66"/>
      <c r="B7" s="67"/>
      <c r="C7" s="54"/>
      <c r="D7" s="43"/>
      <c r="E7" s="43"/>
      <c r="F7" s="54"/>
      <c r="G7" s="82" t="s">
        <v>27</v>
      </c>
      <c r="H7" s="53" t="s">
        <v>2</v>
      </c>
      <c r="I7" s="50"/>
      <c r="J7" s="50"/>
      <c r="K7" s="80"/>
    </row>
    <row r="8" spans="1:11" ht="12.75" customHeight="1">
      <c r="A8" s="66"/>
      <c r="B8" s="67"/>
      <c r="C8" s="54"/>
      <c r="D8" s="43"/>
      <c r="E8" s="43"/>
      <c r="F8" s="54"/>
      <c r="G8" s="83"/>
      <c r="H8" s="54"/>
      <c r="I8" s="50"/>
      <c r="J8" s="50"/>
      <c r="K8" s="80"/>
    </row>
    <row r="9" spans="1:11" ht="12.75">
      <c r="A9" s="68"/>
      <c r="B9" s="69"/>
      <c r="C9" s="55"/>
      <c r="D9" s="44"/>
      <c r="E9" s="44"/>
      <c r="F9" s="55"/>
      <c r="G9" s="84"/>
      <c r="H9" s="55"/>
      <c r="I9" s="47"/>
      <c r="J9" s="47"/>
      <c r="K9" s="81"/>
    </row>
    <row r="10" spans="1:11" ht="22.5" customHeight="1">
      <c r="A10" s="62" t="s">
        <v>8</v>
      </c>
      <c r="B10" s="63"/>
      <c r="C10" s="38"/>
      <c r="D10" s="38"/>
      <c r="E10" s="38"/>
      <c r="F10" s="38"/>
      <c r="G10" s="38"/>
      <c r="H10" s="38"/>
      <c r="I10" s="38"/>
      <c r="J10" s="38"/>
      <c r="K10" s="39"/>
    </row>
    <row r="11" spans="1:11" ht="22.5" customHeight="1">
      <c r="A11" s="22"/>
      <c r="B11" s="23" t="s">
        <v>9</v>
      </c>
      <c r="C11" s="24">
        <f>SUM(D11:J11)</f>
        <v>157</v>
      </c>
      <c r="D11" s="25" t="s">
        <v>28</v>
      </c>
      <c r="E11" s="25" t="s">
        <v>28</v>
      </c>
      <c r="F11" s="25" t="s">
        <v>28</v>
      </c>
      <c r="G11" s="25" t="s">
        <v>28</v>
      </c>
      <c r="H11" s="25" t="s">
        <v>28</v>
      </c>
      <c r="I11" s="26">
        <v>23</v>
      </c>
      <c r="J11" s="25">
        <v>134</v>
      </c>
      <c r="K11" s="27" t="s">
        <v>17</v>
      </c>
    </row>
    <row r="12" spans="1:11" ht="22.5" customHeight="1">
      <c r="A12" s="16"/>
      <c r="B12" s="7" t="s">
        <v>10</v>
      </c>
      <c r="C12" s="19">
        <f>SUM(D12:J12)</f>
        <v>157</v>
      </c>
      <c r="D12" s="5" t="s">
        <v>28</v>
      </c>
      <c r="E12" s="5" t="s">
        <v>28</v>
      </c>
      <c r="F12" s="5" t="s">
        <v>28</v>
      </c>
      <c r="G12" s="5" t="s">
        <v>28</v>
      </c>
      <c r="H12" s="5" t="s">
        <v>28</v>
      </c>
      <c r="I12" s="21">
        <v>23</v>
      </c>
      <c r="J12" s="5">
        <v>134</v>
      </c>
      <c r="K12" s="8" t="s">
        <v>18</v>
      </c>
    </row>
    <row r="13" spans="1:11" ht="22.5" customHeight="1">
      <c r="A13" s="16"/>
      <c r="B13" s="7" t="s">
        <v>11</v>
      </c>
      <c r="C13" s="19">
        <f>SUM(D13:J13)</f>
        <v>67</v>
      </c>
      <c r="D13" s="5" t="s">
        <v>28</v>
      </c>
      <c r="E13" s="5" t="s">
        <v>28</v>
      </c>
      <c r="F13" s="5" t="s">
        <v>28</v>
      </c>
      <c r="G13" s="5" t="s">
        <v>28</v>
      </c>
      <c r="H13" s="5" t="s">
        <v>28</v>
      </c>
      <c r="I13" s="21">
        <v>14</v>
      </c>
      <c r="J13" s="5">
        <v>53</v>
      </c>
      <c r="K13" s="8" t="s">
        <v>19</v>
      </c>
    </row>
    <row r="14" spans="1:11" ht="22.5" customHeight="1">
      <c r="A14" s="10"/>
      <c r="B14" s="11" t="s">
        <v>12</v>
      </c>
      <c r="C14" s="28">
        <f>SUM(D14:J14)</f>
        <v>90</v>
      </c>
      <c r="D14" s="29" t="s">
        <v>28</v>
      </c>
      <c r="E14" s="29" t="s">
        <v>28</v>
      </c>
      <c r="F14" s="29" t="s">
        <v>28</v>
      </c>
      <c r="G14" s="29" t="s">
        <v>28</v>
      </c>
      <c r="H14" s="29" t="s">
        <v>28</v>
      </c>
      <c r="I14" s="30">
        <v>9</v>
      </c>
      <c r="J14" s="29">
        <v>81</v>
      </c>
      <c r="K14" s="31" t="s">
        <v>20</v>
      </c>
    </row>
    <row r="15" spans="1:11" ht="22.5" customHeight="1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22.5" customHeight="1">
      <c r="A16" s="56" t="s">
        <v>26</v>
      </c>
      <c r="B16" s="57"/>
      <c r="C16" s="19">
        <f>SUM(D16:J16)</f>
        <v>8291</v>
      </c>
      <c r="D16" s="25" t="s">
        <v>28</v>
      </c>
      <c r="E16" s="25" t="s">
        <v>28</v>
      </c>
      <c r="F16" s="25" t="s">
        <v>28</v>
      </c>
      <c r="G16" s="25">
        <v>8291</v>
      </c>
      <c r="H16" s="41" t="s">
        <v>28</v>
      </c>
      <c r="I16" s="25" t="s">
        <v>28</v>
      </c>
      <c r="J16" s="25" t="s">
        <v>28</v>
      </c>
      <c r="K16" s="27" t="s">
        <v>29</v>
      </c>
    </row>
    <row r="17" spans="1:11" ht="22.5" customHeight="1">
      <c r="A17" s="58" t="s">
        <v>13</v>
      </c>
      <c r="B17" s="59"/>
      <c r="C17" s="19">
        <f>SUM(D17:J17)</f>
        <v>103858</v>
      </c>
      <c r="D17" s="5">
        <v>57169</v>
      </c>
      <c r="E17" s="5">
        <v>24442</v>
      </c>
      <c r="F17" s="5">
        <v>900</v>
      </c>
      <c r="G17" s="5" t="s">
        <v>28</v>
      </c>
      <c r="H17" s="5">
        <v>21333</v>
      </c>
      <c r="I17" s="21">
        <v>1</v>
      </c>
      <c r="J17" s="5">
        <v>13</v>
      </c>
      <c r="K17" s="9" t="s">
        <v>24</v>
      </c>
    </row>
    <row r="18" spans="1:11" ht="22.5" customHeight="1">
      <c r="A18" s="58" t="s">
        <v>14</v>
      </c>
      <c r="B18" s="59"/>
      <c r="C18" s="19">
        <f>SUM(D18:J18)</f>
        <v>173855</v>
      </c>
      <c r="D18" s="5">
        <v>108968</v>
      </c>
      <c r="E18" s="5">
        <v>2160</v>
      </c>
      <c r="F18" s="5">
        <v>6939</v>
      </c>
      <c r="G18" s="5" t="s">
        <v>28</v>
      </c>
      <c r="H18" s="5">
        <v>53912</v>
      </c>
      <c r="I18" s="21">
        <v>369</v>
      </c>
      <c r="J18" s="5">
        <v>1507</v>
      </c>
      <c r="K18" s="9" t="s">
        <v>25</v>
      </c>
    </row>
    <row r="19" spans="1:11" ht="22.5" customHeight="1">
      <c r="A19" s="60" t="s">
        <v>31</v>
      </c>
      <c r="B19" s="61"/>
      <c r="C19" s="28">
        <f>SUM(D19:J19)</f>
        <v>301</v>
      </c>
      <c r="D19" s="29">
        <v>16</v>
      </c>
      <c r="E19" s="29">
        <v>0</v>
      </c>
      <c r="F19" s="29">
        <v>2</v>
      </c>
      <c r="G19" s="29" t="s">
        <v>28</v>
      </c>
      <c r="H19" s="29">
        <v>276</v>
      </c>
      <c r="I19" s="30">
        <v>1</v>
      </c>
      <c r="J19" s="29">
        <v>6</v>
      </c>
      <c r="K19" s="31" t="s">
        <v>32</v>
      </c>
    </row>
    <row r="20" spans="1:11" ht="22.5" customHeight="1">
      <c r="A20" s="6"/>
      <c r="B20" s="37"/>
      <c r="C20" s="38"/>
      <c r="D20" s="38"/>
      <c r="E20" s="38"/>
      <c r="F20" s="38"/>
      <c r="G20" s="38"/>
      <c r="H20" s="38"/>
      <c r="I20" s="38"/>
      <c r="J20" s="38"/>
      <c r="K20" s="40"/>
    </row>
    <row r="21" spans="1:11" ht="22.5" customHeight="1">
      <c r="A21" s="56" t="s">
        <v>15</v>
      </c>
      <c r="B21" s="57"/>
      <c r="C21" s="24">
        <f>SUM(D21:J21)</f>
        <v>672</v>
      </c>
      <c r="D21" s="32">
        <f aca="true" t="shared" si="0" ref="D21:J21">SUM(D22:D23)</f>
        <v>4</v>
      </c>
      <c r="E21" s="32">
        <f t="shared" si="0"/>
        <v>3</v>
      </c>
      <c r="F21" s="32">
        <f t="shared" si="0"/>
        <v>8</v>
      </c>
      <c r="G21" s="14" t="s">
        <v>28</v>
      </c>
      <c r="H21" s="32">
        <f t="shared" si="0"/>
        <v>7</v>
      </c>
      <c r="I21" s="33">
        <f t="shared" si="0"/>
        <v>140</v>
      </c>
      <c r="J21" s="32">
        <f t="shared" si="0"/>
        <v>510</v>
      </c>
      <c r="K21" s="27"/>
    </row>
    <row r="22" spans="1:11" ht="22.5" customHeight="1">
      <c r="A22" s="12"/>
      <c r="B22" s="13" t="s">
        <v>16</v>
      </c>
      <c r="C22" s="18">
        <f>SUM(D22:J22)</f>
        <v>12</v>
      </c>
      <c r="D22" s="14">
        <v>2</v>
      </c>
      <c r="E22" s="14">
        <v>3</v>
      </c>
      <c r="F22" s="14">
        <v>2</v>
      </c>
      <c r="G22" s="14" t="s">
        <v>28</v>
      </c>
      <c r="H22" s="14">
        <v>0</v>
      </c>
      <c r="I22" s="20">
        <v>5</v>
      </c>
      <c r="J22" s="17">
        <v>0</v>
      </c>
      <c r="K22" s="15" t="s">
        <v>21</v>
      </c>
    </row>
    <row r="23" spans="1:11" ht="40.5" customHeight="1">
      <c r="A23" s="10"/>
      <c r="B23" s="34" t="s">
        <v>23</v>
      </c>
      <c r="C23" s="28">
        <f>SUM(D23:J23)</f>
        <v>660</v>
      </c>
      <c r="D23" s="29">
        <v>2</v>
      </c>
      <c r="E23" s="29">
        <v>0</v>
      </c>
      <c r="F23" s="29">
        <v>6</v>
      </c>
      <c r="G23" s="29" t="s">
        <v>28</v>
      </c>
      <c r="H23" s="29">
        <v>7</v>
      </c>
      <c r="I23" s="30">
        <v>135</v>
      </c>
      <c r="J23" s="29">
        <v>510</v>
      </c>
      <c r="K23" s="35" t="s">
        <v>22</v>
      </c>
    </row>
    <row r="24" ht="9" customHeight="1"/>
  </sheetData>
  <sheetProtection/>
  <mergeCells count="22">
    <mergeCell ref="A4:B9"/>
    <mergeCell ref="A2:B2"/>
    <mergeCell ref="C1:K2"/>
    <mergeCell ref="A1:B1"/>
    <mergeCell ref="D4:H5"/>
    <mergeCell ref="K4:K9"/>
    <mergeCell ref="G7:G9"/>
    <mergeCell ref="H7:H9"/>
    <mergeCell ref="C4:C9"/>
    <mergeCell ref="D6:D9"/>
    <mergeCell ref="A21:B21"/>
    <mergeCell ref="A16:B16"/>
    <mergeCell ref="A17:B17"/>
    <mergeCell ref="A18:B18"/>
    <mergeCell ref="A19:B19"/>
    <mergeCell ref="A10:B10"/>
    <mergeCell ref="E6:E9"/>
    <mergeCell ref="I4:J5"/>
    <mergeCell ref="I6:I9"/>
    <mergeCell ref="J6:J9"/>
    <mergeCell ref="G6:H6"/>
    <mergeCell ref="F6:F9"/>
  </mergeCells>
  <printOptions horizontalCentered="1"/>
  <pageMargins left="0.7874015748031497" right="0.7874015748031497" top="0.5905511811023623" bottom="0.5905511811023623" header="0" footer="0"/>
  <pageSetup blackAndWhite="1"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2015-11-30T01:17:53Z</cp:lastPrinted>
  <dcterms:created xsi:type="dcterms:W3CDTF">2002-01-08T01:58:16Z</dcterms:created>
  <dcterms:modified xsi:type="dcterms:W3CDTF">2016-01-29T02:54:07Z</dcterms:modified>
  <cp:category/>
  <cp:version/>
  <cp:contentType/>
  <cp:contentStatus/>
</cp:coreProperties>
</file>