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<sst xmlns="http://schemas.openxmlformats.org/spreadsheetml/2006/main" count="37" uniqueCount="31">
  <si>
    <t>３　歳</t>
  </si>
  <si>
    <t>４　歳</t>
  </si>
  <si>
    <t>５　歳</t>
  </si>
  <si>
    <t xml:space="preserve"> </t>
  </si>
  <si>
    <t>区    分</t>
  </si>
  <si>
    <t>計</t>
  </si>
  <si>
    <t>男</t>
  </si>
  <si>
    <t>女</t>
  </si>
  <si>
    <t>豊後大野市</t>
  </si>
  <si>
    <t>由布市</t>
  </si>
  <si>
    <t>国東市</t>
  </si>
  <si>
    <t>総       数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</si>
  <si>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</si>
  <si>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</si>
  <si>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</si>
  <si>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</si>
  <si>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</si>
  <si>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</si>
  <si>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</si>
  <si>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</si>
  <si>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</si>
  <si>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</si>
  <si>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</si>
  <si>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</si>
  <si>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</t>
  </si>
  <si>
    <t>姫島村</t>
  </si>
  <si>
    <t>日出町</t>
  </si>
  <si>
    <t>九重町</t>
  </si>
  <si>
    <t>玖珠町</t>
  </si>
  <si>
    <t>第４表　　年齢別園児数     (幼稚園)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</si>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</sst>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4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distributed" vertical="center"/>
    </xf>
    <xf numFmtId="3" fontId="5" fillId="2" borderId="10" xfId="0" applyNumberFormat="1" applyFont="1" applyBorder="1" applyAlignment="1">
      <alignment horizontal="centerContinuous"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4" xfId="0" applyNumberFormat="1" applyFont="1" applyBorder="1" applyAlignment="1">
      <alignment horizontal="centerContinuous" vertical="center"/>
    </xf>
    <xf numFmtId="3" fontId="5" fillId="2" borderId="4" xfId="0" applyNumberFormat="1" applyFont="1" applyBorder="1" applyAlignment="1">
      <alignment horizontal="distributed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distributed" vertical="center"/>
    </xf>
    <xf numFmtId="3" fontId="5" fillId="2" borderId="13" xfId="0" applyNumberFormat="1" applyFont="1" applyBorder="1" applyAlignment="1">
      <alignment horizontal="center" vertical="center"/>
    </xf>
    <xf numFmtId="41" fontId="5" fillId="2" borderId="12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3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4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4188;&#31258;&#22290;&#65288;1to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・２表"/>
      <sheetName val="第３・４表"/>
      <sheetName val="第５・６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zoomScaleSheetLayoutView="75" workbookViewId="0" topLeftCell="A1">
      <selection activeCell="M32" sqref="M32"/>
    </sheetView>
  </sheetViews>
  <sheetFormatPr defaultColWidth="8.66015625" defaultRowHeight="27.75" customHeight="1"/>
  <cols>
    <col min="1" max="1" width="2.66015625" style="1" customWidth="1"/>
    <col min="2" max="2" width="11.58203125" style="1" customWidth="1"/>
    <col min="3" max="3" width="2.58203125" style="1" customWidth="1"/>
    <col min="4" max="12" width="9.16015625" style="1" customWidth="1"/>
    <col min="13" max="16384" width="8.83203125" style="1" customWidth="1"/>
  </cols>
  <sheetData>
    <row r="1" ht="31.5" customHeight="1">
      <c r="B1" s="2" t="s">
        <v>29</v>
      </c>
    </row>
    <row r="2" spans="2:12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/>
      <c r="B3" s="5"/>
      <c r="C3" s="5"/>
      <c r="D3" s="41" t="s">
        <v>11</v>
      </c>
      <c r="E3" s="45"/>
      <c r="F3" s="46"/>
      <c r="G3" s="41" t="s">
        <v>0</v>
      </c>
      <c r="H3" s="46"/>
      <c r="I3" s="41" t="s">
        <v>1</v>
      </c>
      <c r="J3" s="46"/>
      <c r="K3" s="41" t="s">
        <v>2</v>
      </c>
      <c r="L3" s="42"/>
    </row>
    <row r="4" spans="1:12" ht="31.5" customHeight="1">
      <c r="A4" s="6"/>
      <c r="B4" s="7" t="s">
        <v>3</v>
      </c>
      <c r="C4" s="7"/>
      <c r="D4" s="43"/>
      <c r="E4" s="47"/>
      <c r="F4" s="48"/>
      <c r="G4" s="43"/>
      <c r="H4" s="48"/>
      <c r="I4" s="43"/>
      <c r="J4" s="48"/>
      <c r="K4" s="43"/>
      <c r="L4" s="44"/>
    </row>
    <row r="5" spans="1:12" ht="31.5" customHeight="1">
      <c r="A5" s="49" t="s">
        <v>4</v>
      </c>
      <c r="B5" s="50"/>
      <c r="C5" s="51"/>
      <c r="D5" s="11"/>
      <c r="E5" s="11"/>
      <c r="F5" s="11"/>
      <c r="G5" s="11"/>
      <c r="H5" s="11"/>
      <c r="I5" s="11"/>
      <c r="J5" s="11"/>
      <c r="K5" s="11"/>
      <c r="L5" s="12"/>
    </row>
    <row r="6" spans="1:12" ht="31.5" customHeight="1">
      <c r="A6" s="13"/>
      <c r="B6" s="3"/>
      <c r="C6" s="14"/>
      <c r="D6" s="15" t="s">
        <v>5</v>
      </c>
      <c r="E6" s="15" t="s">
        <v>6</v>
      </c>
      <c r="F6" s="15" t="s">
        <v>7</v>
      </c>
      <c r="G6" s="15" t="s">
        <v>6</v>
      </c>
      <c r="H6" s="15" t="s">
        <v>7</v>
      </c>
      <c r="I6" s="15" t="s">
        <v>6</v>
      </c>
      <c r="J6" s="15" t="s">
        <v>7</v>
      </c>
      <c r="K6" s="15" t="s">
        <v>6</v>
      </c>
      <c r="L6" s="16" t="s">
        <v>7</v>
      </c>
    </row>
    <row r="7" spans="1:12" ht="31.5" customHeight="1">
      <c r="A7" s="13"/>
      <c r="B7" s="3"/>
      <c r="C7" s="14"/>
      <c r="D7" s="17"/>
      <c r="E7" s="17"/>
      <c r="F7" s="17"/>
      <c r="G7" s="17"/>
      <c r="H7" s="17"/>
      <c r="I7" s="17"/>
      <c r="J7" s="17"/>
      <c r="K7" s="17"/>
      <c r="L7" s="18"/>
    </row>
    <row r="8" spans="1:12" ht="31.5" customHeight="1">
      <c r="A8" s="9"/>
      <c r="B8" s="19"/>
      <c r="C8" s="20"/>
      <c r="D8" s="11"/>
      <c r="E8" s="3"/>
      <c r="F8" s="3"/>
      <c r="G8" s="3"/>
      <c r="H8" s="3"/>
      <c r="I8" s="3"/>
      <c r="J8" s="3"/>
      <c r="K8" s="3"/>
      <c r="L8" s="10"/>
    </row>
    <row r="9" spans="1:12" ht="31.5" customHeight="1">
      <c r="A9" s="52" t="s">
        <v>12</v>
      </c>
      <c r="B9" s="53"/>
      <c r="C9" s="54"/>
      <c r="D9" s="21">
        <v>13169</v>
      </c>
      <c r="E9" s="22">
        <v>6619</v>
      </c>
      <c r="F9" s="22">
        <v>6550</v>
      </c>
      <c r="G9" s="22">
        <v>1231</v>
      </c>
      <c r="H9" s="22">
        <v>1147</v>
      </c>
      <c r="I9" s="22">
        <v>2047</v>
      </c>
      <c r="J9" s="22">
        <v>2030</v>
      </c>
      <c r="K9" s="22">
        <v>3341</v>
      </c>
      <c r="L9" s="23">
        <v>3373</v>
      </c>
    </row>
    <row r="10" spans="1:12" ht="31.5" customHeight="1">
      <c r="A10" s="13"/>
      <c r="B10" s="3"/>
      <c r="C10" s="10"/>
      <c r="D10" s="21"/>
      <c r="E10" s="22"/>
      <c r="F10" s="22"/>
      <c r="G10" s="22"/>
      <c r="H10" s="22"/>
      <c r="I10" s="22"/>
      <c r="J10" s="22"/>
      <c r="K10" s="22"/>
      <c r="L10" s="23"/>
    </row>
    <row r="11" spans="1:12" ht="31.5" customHeight="1">
      <c r="A11" s="52" t="s">
        <v>30</v>
      </c>
      <c r="B11" s="53"/>
      <c r="C11" s="54"/>
      <c r="D11" s="21">
        <f aca="true" t="shared" si="0" ref="D11:L11">SUM(D13:D31)</f>
        <v>12704</v>
      </c>
      <c r="E11" s="22">
        <f t="shared" si="0"/>
        <v>6507</v>
      </c>
      <c r="F11" s="22">
        <f t="shared" si="0"/>
        <v>6197</v>
      </c>
      <c r="G11" s="22">
        <f t="shared" si="0"/>
        <v>1234</v>
      </c>
      <c r="H11" s="22">
        <f t="shared" si="0"/>
        <v>1099</v>
      </c>
      <c r="I11" s="22">
        <f t="shared" si="0"/>
        <v>2044</v>
      </c>
      <c r="J11" s="22">
        <f t="shared" si="0"/>
        <v>1947</v>
      </c>
      <c r="K11" s="22">
        <f t="shared" si="0"/>
        <v>3229</v>
      </c>
      <c r="L11" s="23">
        <f t="shared" si="0"/>
        <v>3151</v>
      </c>
    </row>
    <row r="12" spans="1:12" ht="31.5" customHeight="1">
      <c r="A12" s="24"/>
      <c r="B12" s="25"/>
      <c r="C12" s="26"/>
      <c r="D12" s="21"/>
      <c r="E12" s="22"/>
      <c r="F12" s="22"/>
      <c r="G12" s="22"/>
      <c r="H12" s="22"/>
      <c r="I12" s="22"/>
      <c r="J12" s="22"/>
      <c r="K12" s="22"/>
      <c r="L12" s="23"/>
    </row>
    <row r="13" spans="1:12" ht="31.5" customHeight="1">
      <c r="A13" s="27"/>
      <c r="B13" s="28" t="s">
        <v>13</v>
      </c>
      <c r="C13" s="29"/>
      <c r="D13" s="21">
        <f aca="true" t="shared" si="1" ref="D13:D26">SUM(E13:F13)</f>
        <v>6202</v>
      </c>
      <c r="E13" s="22">
        <f aca="true" t="shared" si="2" ref="E13:E26">G13+I13+K13</f>
        <v>3199</v>
      </c>
      <c r="F13" s="22">
        <f aca="true" t="shared" si="3" ref="F13:F26">H13+J13+L13</f>
        <v>3003</v>
      </c>
      <c r="G13" s="22">
        <v>639</v>
      </c>
      <c r="H13" s="22">
        <v>571</v>
      </c>
      <c r="I13" s="22">
        <v>1125</v>
      </c>
      <c r="J13" s="22">
        <v>1064</v>
      </c>
      <c r="K13" s="22">
        <v>1435</v>
      </c>
      <c r="L13" s="23">
        <v>1368</v>
      </c>
    </row>
    <row r="14" spans="1:12" ht="31.5" customHeight="1">
      <c r="A14" s="30"/>
      <c r="B14" s="31" t="s">
        <v>14</v>
      </c>
      <c r="C14" s="32"/>
      <c r="D14" s="21">
        <f t="shared" si="1"/>
        <v>1375</v>
      </c>
      <c r="E14" s="22">
        <f t="shared" si="2"/>
        <v>712</v>
      </c>
      <c r="F14" s="22">
        <f t="shared" si="3"/>
        <v>663</v>
      </c>
      <c r="G14" s="22">
        <v>145</v>
      </c>
      <c r="H14" s="22">
        <v>123</v>
      </c>
      <c r="I14" s="22">
        <v>159</v>
      </c>
      <c r="J14" s="22">
        <v>145</v>
      </c>
      <c r="K14" s="22">
        <v>408</v>
      </c>
      <c r="L14" s="23">
        <v>395</v>
      </c>
    </row>
    <row r="15" spans="1:12" ht="31.5" customHeight="1">
      <c r="A15" s="30"/>
      <c r="B15" s="31" t="s">
        <v>15</v>
      </c>
      <c r="C15" s="32"/>
      <c r="D15" s="21">
        <f t="shared" si="1"/>
        <v>765</v>
      </c>
      <c r="E15" s="22">
        <f t="shared" si="2"/>
        <v>398</v>
      </c>
      <c r="F15" s="22">
        <f t="shared" si="3"/>
        <v>367</v>
      </c>
      <c r="G15" s="22">
        <v>60</v>
      </c>
      <c r="H15" s="22">
        <v>49</v>
      </c>
      <c r="I15" s="22">
        <v>97</v>
      </c>
      <c r="J15" s="22">
        <v>78</v>
      </c>
      <c r="K15" s="22">
        <v>241</v>
      </c>
      <c r="L15" s="23">
        <v>240</v>
      </c>
    </row>
    <row r="16" spans="1:12" ht="31.5" customHeight="1">
      <c r="A16" s="30"/>
      <c r="B16" s="31" t="s">
        <v>16</v>
      </c>
      <c r="C16" s="32"/>
      <c r="D16" s="21">
        <f t="shared" si="1"/>
        <v>760</v>
      </c>
      <c r="E16" s="22">
        <f t="shared" si="2"/>
        <v>382</v>
      </c>
      <c r="F16" s="22">
        <f t="shared" si="3"/>
        <v>378</v>
      </c>
      <c r="G16" s="22">
        <v>109</v>
      </c>
      <c r="H16" s="22">
        <v>88</v>
      </c>
      <c r="I16" s="22">
        <v>118</v>
      </c>
      <c r="J16" s="22">
        <v>139</v>
      </c>
      <c r="K16" s="22">
        <v>155</v>
      </c>
      <c r="L16" s="23">
        <v>151</v>
      </c>
    </row>
    <row r="17" spans="1:12" ht="31.5" customHeight="1">
      <c r="A17" s="30"/>
      <c r="B17" s="31" t="s">
        <v>17</v>
      </c>
      <c r="C17" s="32"/>
      <c r="D17" s="21">
        <f t="shared" si="1"/>
        <v>927</v>
      </c>
      <c r="E17" s="22">
        <f t="shared" si="2"/>
        <v>452</v>
      </c>
      <c r="F17" s="22">
        <f t="shared" si="3"/>
        <v>475</v>
      </c>
      <c r="G17" s="22">
        <v>78</v>
      </c>
      <c r="H17" s="22">
        <v>73</v>
      </c>
      <c r="I17" s="22">
        <v>106</v>
      </c>
      <c r="J17" s="22">
        <v>129</v>
      </c>
      <c r="K17" s="22">
        <v>268</v>
      </c>
      <c r="L17" s="23">
        <v>273</v>
      </c>
    </row>
    <row r="18" spans="1:12" ht="31.5" customHeight="1">
      <c r="A18" s="30"/>
      <c r="B18" s="31" t="s">
        <v>18</v>
      </c>
      <c r="C18" s="10"/>
      <c r="D18" s="21">
        <f t="shared" si="1"/>
        <v>354</v>
      </c>
      <c r="E18" s="22">
        <f t="shared" si="2"/>
        <v>180</v>
      </c>
      <c r="F18" s="22">
        <f t="shared" si="3"/>
        <v>174</v>
      </c>
      <c r="G18" s="22">
        <v>33</v>
      </c>
      <c r="H18" s="22">
        <v>39</v>
      </c>
      <c r="I18" s="22">
        <v>65</v>
      </c>
      <c r="J18" s="22">
        <v>47</v>
      </c>
      <c r="K18" s="22">
        <v>82</v>
      </c>
      <c r="L18" s="23">
        <v>88</v>
      </c>
    </row>
    <row r="19" spans="1:12" ht="31.5" customHeight="1">
      <c r="A19" s="13"/>
      <c r="B19" s="31" t="s">
        <v>19</v>
      </c>
      <c r="C19" s="33"/>
      <c r="D19" s="21">
        <f t="shared" si="1"/>
        <v>239</v>
      </c>
      <c r="E19" s="22">
        <f t="shared" si="2"/>
        <v>118</v>
      </c>
      <c r="F19" s="22">
        <f t="shared" si="3"/>
        <v>121</v>
      </c>
      <c r="G19" s="22">
        <v>29</v>
      </c>
      <c r="H19" s="22">
        <v>19</v>
      </c>
      <c r="I19" s="22">
        <v>48</v>
      </c>
      <c r="J19" s="22">
        <v>38</v>
      </c>
      <c r="K19" s="22">
        <v>41</v>
      </c>
      <c r="L19" s="23">
        <v>64</v>
      </c>
    </row>
    <row r="20" spans="1:12" ht="31.5" customHeight="1">
      <c r="A20" s="13"/>
      <c r="B20" s="31" t="s">
        <v>20</v>
      </c>
      <c r="C20" s="33"/>
      <c r="D20" s="21">
        <f t="shared" si="1"/>
        <v>152</v>
      </c>
      <c r="E20" s="22">
        <f t="shared" si="2"/>
        <v>77</v>
      </c>
      <c r="F20" s="22">
        <f t="shared" si="3"/>
        <v>75</v>
      </c>
      <c r="G20" s="22">
        <v>11</v>
      </c>
      <c r="H20" s="22">
        <v>6</v>
      </c>
      <c r="I20" s="22">
        <v>20</v>
      </c>
      <c r="J20" s="22">
        <v>19</v>
      </c>
      <c r="K20" s="22">
        <v>46</v>
      </c>
      <c r="L20" s="23">
        <v>50</v>
      </c>
    </row>
    <row r="21" spans="1:12" ht="31.5" customHeight="1">
      <c r="A21" s="13"/>
      <c r="B21" s="31" t="s">
        <v>21</v>
      </c>
      <c r="C21" s="32"/>
      <c r="D21" s="21">
        <f t="shared" si="1"/>
        <v>171</v>
      </c>
      <c r="E21" s="22">
        <f t="shared" si="2"/>
        <v>85</v>
      </c>
      <c r="F21" s="22">
        <f t="shared" si="3"/>
        <v>86</v>
      </c>
      <c r="G21" s="22">
        <v>16</v>
      </c>
      <c r="H21" s="22">
        <v>17</v>
      </c>
      <c r="I21" s="22">
        <v>27</v>
      </c>
      <c r="J21" s="22">
        <v>28</v>
      </c>
      <c r="K21" s="22">
        <v>42</v>
      </c>
      <c r="L21" s="23">
        <v>41</v>
      </c>
    </row>
    <row r="22" spans="1:12" ht="31.5" customHeight="1">
      <c r="A22" s="30"/>
      <c r="B22" s="31" t="s">
        <v>22</v>
      </c>
      <c r="C22" s="32"/>
      <c r="D22" s="21">
        <f t="shared" si="1"/>
        <v>192</v>
      </c>
      <c r="E22" s="22">
        <f t="shared" si="2"/>
        <v>101</v>
      </c>
      <c r="F22" s="22">
        <f t="shared" si="3"/>
        <v>91</v>
      </c>
      <c r="G22" s="22">
        <v>0</v>
      </c>
      <c r="H22" s="22">
        <v>3</v>
      </c>
      <c r="I22" s="22">
        <v>43</v>
      </c>
      <c r="J22" s="22">
        <v>37</v>
      </c>
      <c r="K22" s="22">
        <v>58</v>
      </c>
      <c r="L22" s="23">
        <v>51</v>
      </c>
    </row>
    <row r="23" spans="1:12" ht="31.5" customHeight="1">
      <c r="A23" s="30"/>
      <c r="B23" s="31" t="s">
        <v>23</v>
      </c>
      <c r="C23" s="32"/>
      <c r="D23" s="21">
        <f t="shared" si="1"/>
        <v>425</v>
      </c>
      <c r="E23" s="22">
        <f t="shared" si="2"/>
        <v>224</v>
      </c>
      <c r="F23" s="22">
        <f t="shared" si="3"/>
        <v>201</v>
      </c>
      <c r="G23" s="22">
        <v>58</v>
      </c>
      <c r="H23" s="22">
        <v>60</v>
      </c>
      <c r="I23" s="22">
        <v>74</v>
      </c>
      <c r="J23" s="22">
        <v>59</v>
      </c>
      <c r="K23" s="22">
        <v>92</v>
      </c>
      <c r="L23" s="23">
        <v>82</v>
      </c>
    </row>
    <row r="24" spans="1:12" ht="31.5" customHeight="1">
      <c r="A24" s="30"/>
      <c r="B24" s="31" t="s">
        <v>8</v>
      </c>
      <c r="C24" s="32"/>
      <c r="D24" s="21">
        <f t="shared" si="1"/>
        <v>219</v>
      </c>
      <c r="E24" s="22">
        <f t="shared" si="2"/>
        <v>114</v>
      </c>
      <c r="F24" s="22">
        <f t="shared" si="3"/>
        <v>105</v>
      </c>
      <c r="G24" s="22">
        <v>18</v>
      </c>
      <c r="H24" s="22">
        <v>10</v>
      </c>
      <c r="I24" s="22">
        <v>23</v>
      </c>
      <c r="J24" s="22">
        <v>24</v>
      </c>
      <c r="K24" s="22">
        <v>73</v>
      </c>
      <c r="L24" s="23">
        <v>71</v>
      </c>
    </row>
    <row r="25" spans="1:12" ht="31.5" customHeight="1">
      <c r="A25" s="30"/>
      <c r="B25" s="31" t="s">
        <v>9</v>
      </c>
      <c r="C25" s="32"/>
      <c r="D25" s="21">
        <f t="shared" si="1"/>
        <v>246</v>
      </c>
      <c r="E25" s="22">
        <f t="shared" si="2"/>
        <v>129</v>
      </c>
      <c r="F25" s="22">
        <f t="shared" si="3"/>
        <v>117</v>
      </c>
      <c r="G25" s="22">
        <v>0</v>
      </c>
      <c r="H25" s="22">
        <v>0</v>
      </c>
      <c r="I25" s="22">
        <v>51</v>
      </c>
      <c r="J25" s="22">
        <v>46</v>
      </c>
      <c r="K25" s="22">
        <v>78</v>
      </c>
      <c r="L25" s="23">
        <v>71</v>
      </c>
    </row>
    <row r="26" spans="1:12" ht="31.5" customHeight="1">
      <c r="A26" s="30"/>
      <c r="B26" s="31" t="s">
        <v>10</v>
      </c>
      <c r="C26" s="32"/>
      <c r="D26" s="21">
        <f t="shared" si="1"/>
        <v>222</v>
      </c>
      <c r="E26" s="22">
        <f t="shared" si="2"/>
        <v>106</v>
      </c>
      <c r="F26" s="22">
        <f t="shared" si="3"/>
        <v>116</v>
      </c>
      <c r="G26" s="22">
        <v>18</v>
      </c>
      <c r="H26" s="22">
        <v>24</v>
      </c>
      <c r="I26" s="22">
        <v>38</v>
      </c>
      <c r="J26" s="22">
        <v>44</v>
      </c>
      <c r="K26" s="22">
        <v>50</v>
      </c>
      <c r="L26" s="23">
        <v>48</v>
      </c>
    </row>
    <row r="27" spans="1:12" ht="31.5" customHeight="1">
      <c r="A27" s="13"/>
      <c r="B27" s="3"/>
      <c r="C27" s="10"/>
      <c r="D27" s="21"/>
      <c r="E27" s="22"/>
      <c r="F27" s="22"/>
      <c r="G27" s="22"/>
      <c r="H27" s="22"/>
      <c r="I27" s="22"/>
      <c r="J27" s="22"/>
      <c r="K27" s="22"/>
      <c r="L27" s="23" t="s">
        <v>24</v>
      </c>
    </row>
    <row r="28" spans="1:12" ht="31.5" customHeight="1">
      <c r="A28" s="8"/>
      <c r="B28" s="31" t="s">
        <v>25</v>
      </c>
      <c r="C28" s="34"/>
      <c r="D28" s="22">
        <f>SUM(E28:F28)</f>
        <v>13</v>
      </c>
      <c r="E28" s="22">
        <f aca="true" t="shared" si="4" ref="E28:F31">G28+I28+K28</f>
        <v>6</v>
      </c>
      <c r="F28" s="22">
        <f t="shared" si="4"/>
        <v>7</v>
      </c>
      <c r="G28" s="22">
        <v>0</v>
      </c>
      <c r="H28" s="22">
        <v>0</v>
      </c>
      <c r="I28" s="22">
        <v>1</v>
      </c>
      <c r="J28" s="22">
        <v>2</v>
      </c>
      <c r="K28" s="22">
        <v>5</v>
      </c>
      <c r="L28" s="23">
        <v>5</v>
      </c>
    </row>
    <row r="29" spans="1:12" ht="31.5" customHeight="1">
      <c r="A29" s="8"/>
      <c r="B29" s="31" t="s">
        <v>26</v>
      </c>
      <c r="C29" s="34"/>
      <c r="D29" s="22">
        <f>SUM(E29:F29)</f>
        <v>239</v>
      </c>
      <c r="E29" s="22">
        <f t="shared" si="4"/>
        <v>115</v>
      </c>
      <c r="F29" s="22">
        <f t="shared" si="4"/>
        <v>124</v>
      </c>
      <c r="G29" s="22">
        <v>10</v>
      </c>
      <c r="H29" s="22">
        <v>12</v>
      </c>
      <c r="I29" s="22">
        <v>22</v>
      </c>
      <c r="J29" s="22">
        <v>22</v>
      </c>
      <c r="K29" s="22">
        <v>83</v>
      </c>
      <c r="L29" s="23">
        <v>90</v>
      </c>
    </row>
    <row r="30" spans="1:12" ht="31.5" customHeight="1">
      <c r="A30" s="8"/>
      <c r="B30" s="31" t="s">
        <v>27</v>
      </c>
      <c r="C30" s="34"/>
      <c r="D30" s="21">
        <f>SUM(E30:F30)</f>
        <v>79</v>
      </c>
      <c r="E30" s="22">
        <f t="shared" si="4"/>
        <v>40</v>
      </c>
      <c r="F30" s="22">
        <f t="shared" si="4"/>
        <v>39</v>
      </c>
      <c r="G30" s="22">
        <v>0</v>
      </c>
      <c r="H30" s="22">
        <v>0</v>
      </c>
      <c r="I30" s="22">
        <v>19</v>
      </c>
      <c r="J30" s="22">
        <v>17</v>
      </c>
      <c r="K30" s="22">
        <v>21</v>
      </c>
      <c r="L30" s="23">
        <v>22</v>
      </c>
    </row>
    <row r="31" spans="1:12" ht="31.5" customHeight="1">
      <c r="A31" s="35"/>
      <c r="B31" s="36" t="s">
        <v>28</v>
      </c>
      <c r="C31" s="37"/>
      <c r="D31" s="40">
        <f>SUM(E31:F31)</f>
        <v>124</v>
      </c>
      <c r="E31" s="38">
        <f t="shared" si="4"/>
        <v>69</v>
      </c>
      <c r="F31" s="38">
        <f t="shared" si="4"/>
        <v>55</v>
      </c>
      <c r="G31" s="38">
        <v>10</v>
      </c>
      <c r="H31" s="38">
        <v>5</v>
      </c>
      <c r="I31" s="38">
        <v>8</v>
      </c>
      <c r="J31" s="38">
        <v>9</v>
      </c>
      <c r="K31" s="38">
        <v>51</v>
      </c>
      <c r="L31" s="39">
        <v>41</v>
      </c>
    </row>
  </sheetData>
  <mergeCells count="7">
    <mergeCell ref="A5:C5"/>
    <mergeCell ref="A9:C9"/>
    <mergeCell ref="A11:C11"/>
    <mergeCell ref="I3:J4"/>
    <mergeCell ref="K3:L4"/>
    <mergeCell ref="D3:F4"/>
    <mergeCell ref="G3:H4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2007-12-04T06:46:02Z</cp:lastPrinted>
  <dcterms:created xsi:type="dcterms:W3CDTF">2007-11-14T08:19:43Z</dcterms:created>
  <dcterms:modified xsi:type="dcterms:W3CDTF">2008-12-03T06:32:25Z</dcterms:modified>
  <cp:category/>
  <cp:version/>
  <cp:contentType/>
  <cp:contentStatus/>
</cp:coreProperties>
</file>