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７表" sheetId="1" r:id="rId1"/>
  </sheets>
  <definedNames>
    <definedName name="\P" localSheetId="0">'第７表'!$CT$5:$CT$5</definedName>
    <definedName name="\P">#REF!</definedName>
    <definedName name="_xlnm.Print_Area" localSheetId="0">'第７表'!$A$1:$N$31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<sst xmlns="http://schemas.openxmlformats.org/spreadsheetml/2006/main" count="41" uniqueCount="35">
  <si>
    <t>　</t>
  </si>
  <si>
    <t xml:space="preserve"> </t>
  </si>
  <si>
    <t>区    分</t>
  </si>
  <si>
    <t>計</t>
  </si>
  <si>
    <t>豊後大野市</t>
  </si>
  <si>
    <t>由布市</t>
  </si>
  <si>
    <t>国東市</t>
  </si>
  <si>
    <t>特別支援
学　　級</t>
  </si>
  <si>
    <t>本 校</t>
  </si>
  <si>
    <t>分 校</t>
  </si>
  <si>
    <t>第７表　　学校数及び学級数    (小学校）</t>
  </si>
  <si>
    <t>学　　校　　数</t>
  </si>
  <si>
    <t>学    級    数</t>
  </si>
  <si>
    <t>単式学級</t>
  </si>
  <si>
    <t>複式学級</t>
  </si>
  <si>
    <t>国 立</t>
  </si>
  <si>
    <t>公 立</t>
  </si>
  <si>
    <t>私 立</t>
  </si>
  <si>
    <t>平成19年5月</t>
  </si>
  <si>
    <t>平成20年5月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</si>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</sst>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1"/>
      <name val="明朝体"/>
      <family val="3"/>
    </font>
    <font>
      <sz val="16"/>
      <name val="明朝体"/>
      <family val="3"/>
    </font>
    <font>
      <sz val="15"/>
      <name val="明朝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56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0" fillId="29" borderId="2" applyNumberFormat="0" applyFon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31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0" fontId="39" fillId="0" borderId="0" applyNumberFormat="0" applyFill="0" applyBorder="0" applyAlignment="0" applyProtection="0"/>
    <xf numFmtId="0" fontId="40" fillId="32" borderId="4" applyNumberFormat="0" applyAlignment="0" applyProtection="0"/>
    <xf numFmtId="0" fontId="41" fillId="33" borderId="0" applyNumberFormat="0" applyBorder="0" applyAlignment="0" applyProtection="0"/>
  </cellStyleXfs>
  <cellXfs count="67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0" xfId="0" applyNumberFormat="1" applyBorder="1" applyAlignment="1">
      <alignment horizontal="center" vertical="center"/>
    </xf>
    <xf numFmtId="3" fontId="0" fillId="2" borderId="12" xfId="0" applyNumberFormat="1" applyBorder="1" applyAlignment="1">
      <alignment vertical="center"/>
    </xf>
    <xf numFmtId="3" fontId="0" fillId="2" borderId="13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vertical="center"/>
    </xf>
    <xf numFmtId="3" fontId="0" fillId="2" borderId="15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5" xfId="0" applyNumberFormat="1" applyBorder="1" applyAlignment="1">
      <alignment vertical="center" shrinkToFit="1"/>
    </xf>
    <xf numFmtId="3" fontId="5" fillId="2" borderId="0" xfId="0" applyNumberFormat="1" applyFont="1" applyBorder="1" applyAlignment="1">
      <alignment horizontal="center" vertical="center"/>
    </xf>
    <xf numFmtId="3" fontId="0" fillId="2" borderId="0" xfId="0" applyNumberFormat="1" applyAlignment="1">
      <alignment horizontal="right" vertical="center"/>
    </xf>
    <xf numFmtId="3" fontId="0" fillId="2" borderId="16" xfId="0" applyNumberFormat="1" applyBorder="1" applyAlignment="1">
      <alignment vertical="center"/>
    </xf>
    <xf numFmtId="3" fontId="0" fillId="2" borderId="15" xfId="0" applyNumberFormat="1" applyBorder="1" applyAlignment="1">
      <alignment horizontal="center" vertical="center" shrinkToFit="1"/>
    </xf>
    <xf numFmtId="3" fontId="0" fillId="2" borderId="17" xfId="0" applyNumberFormat="1" applyBorder="1" applyAlignment="1">
      <alignment vertical="center"/>
    </xf>
    <xf numFmtId="3" fontId="0" fillId="2" borderId="17" xfId="0" applyNumberFormat="1" applyBorder="1" applyAlignment="1">
      <alignment vertical="center" shrinkToFit="1"/>
    </xf>
    <xf numFmtId="3" fontId="0" fillId="2" borderId="18" xfId="0" applyNumberFormat="1" applyBorder="1" applyAlignment="1">
      <alignment vertical="center"/>
    </xf>
    <xf numFmtId="3" fontId="0" fillId="2" borderId="19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20" xfId="0" applyNumberFormat="1" applyBorder="1" applyAlignment="1">
      <alignment vertical="center"/>
    </xf>
    <xf numFmtId="3" fontId="0" fillId="2" borderId="14" xfId="0" applyNumberFormat="1" applyBorder="1" applyAlignment="1">
      <alignment vertical="center"/>
    </xf>
    <xf numFmtId="3" fontId="0" fillId="2" borderId="10" xfId="0" applyNumberFormat="1" applyBorder="1" applyAlignment="1">
      <alignment horizontal="centerContinuous" vertical="center"/>
    </xf>
    <xf numFmtId="3" fontId="0" fillId="2" borderId="11" xfId="0" applyNumberFormat="1" applyBorder="1" applyAlignment="1">
      <alignment horizontal="distributed" vertical="center"/>
    </xf>
    <xf numFmtId="3" fontId="0" fillId="2" borderId="18" xfId="0" applyNumberFormat="1" applyBorder="1" applyAlignment="1">
      <alignment horizontal="centerContinuous" vertical="center"/>
    </xf>
    <xf numFmtId="3" fontId="0" fillId="2" borderId="12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19" xfId="0" applyNumberFormat="1" applyBorder="1" applyAlignment="1">
      <alignment horizontal="centerContinuous" vertical="center"/>
    </xf>
    <xf numFmtId="3" fontId="0" fillId="2" borderId="19" xfId="0" applyNumberFormat="1" applyBorder="1" applyAlignment="1">
      <alignment horizontal="distributed" vertical="center"/>
    </xf>
    <xf numFmtId="3" fontId="0" fillId="2" borderId="19" xfId="0" applyNumberFormat="1" applyBorder="1" applyAlignment="1">
      <alignment horizontal="center" vertical="center"/>
    </xf>
    <xf numFmtId="3" fontId="0" fillId="2" borderId="20" xfId="0" applyNumberFormat="1" applyBorder="1" applyAlignment="1">
      <alignment horizontal="distributed" vertical="center"/>
    </xf>
    <xf numFmtId="3" fontId="6" fillId="2" borderId="0" xfId="0" applyNumberFormat="1" applyFont="1" applyAlignment="1">
      <alignment vertical="center"/>
    </xf>
    <xf numFmtId="3" fontId="0" fillId="2" borderId="21" xfId="0" applyNumberFormat="1" applyBorder="1" applyAlignment="1">
      <alignment vertical="center"/>
    </xf>
    <xf numFmtId="3" fontId="0" fillId="2" borderId="22" xfId="0" applyNumberFormat="1" applyBorder="1" applyAlignment="1">
      <alignment vertical="center"/>
    </xf>
    <xf numFmtId="3" fontId="0" fillId="2" borderId="23" xfId="0" applyNumberFormat="1" applyBorder="1" applyAlignment="1">
      <alignment vertical="center"/>
    </xf>
    <xf numFmtId="41" fontId="7" fillId="2" borderId="0" xfId="0" applyNumberFormat="1" applyFont="1" applyBorder="1" applyAlignment="1">
      <alignment vertical="center"/>
    </xf>
    <xf numFmtId="41" fontId="7" fillId="2" borderId="0" xfId="0" applyNumberFormat="1" applyFont="1" applyBorder="1" applyAlignment="1">
      <alignment vertical="center" shrinkToFit="1"/>
    </xf>
    <xf numFmtId="41" fontId="7" fillId="2" borderId="19" xfId="0" applyNumberFormat="1" applyFont="1" applyBorder="1" applyAlignment="1">
      <alignment vertical="center"/>
    </xf>
    <xf numFmtId="41" fontId="7" fillId="2" borderId="20" xfId="0" applyNumberFormat="1" applyFont="1" applyBorder="1" applyAlignment="1">
      <alignment vertical="center"/>
    </xf>
    <xf numFmtId="41" fontId="7" fillId="2" borderId="14" xfId="0" applyNumberFormat="1" applyFont="1" applyBorder="1" applyAlignment="1">
      <alignment vertical="center"/>
    </xf>
    <xf numFmtId="3" fontId="0" fillId="2" borderId="12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12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19" xfId="0" applyBorder="1" applyAlignment="1">
      <alignment horizontal="center" vertical="center"/>
    </xf>
    <xf numFmtId="3" fontId="0" fillId="2" borderId="24" xfId="0" applyNumberFormat="1" applyBorder="1" applyAlignment="1">
      <alignment horizontal="center" vertical="center"/>
    </xf>
    <xf numFmtId="3" fontId="0" fillId="2" borderId="25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20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26" xfId="0" applyNumberFormat="1" applyBorder="1" applyAlignment="1">
      <alignment horizontal="center" vertical="center"/>
    </xf>
    <xf numFmtId="3" fontId="0" fillId="2" borderId="23" xfId="0" applyNumberFormat="1" applyBorder="1" applyAlignment="1">
      <alignment horizontal="center" vertical="center"/>
    </xf>
    <xf numFmtId="3" fontId="0" fillId="2" borderId="27" xfId="0" applyNumberFormat="1" applyBorder="1" applyAlignment="1">
      <alignment horizontal="center" vertical="center"/>
    </xf>
    <xf numFmtId="3" fontId="0" fillId="2" borderId="28" xfId="0" applyNumberFormat="1" applyFont="1" applyBorder="1" applyAlignment="1">
      <alignment horizontal="center" vertical="center"/>
    </xf>
    <xf numFmtId="3" fontId="0" fillId="2" borderId="29" xfId="0" applyNumberFormat="1" applyFont="1" applyBorder="1" applyAlignment="1">
      <alignment horizontal="center" vertical="center"/>
    </xf>
    <xf numFmtId="3" fontId="0" fillId="2" borderId="30" xfId="0" applyNumberFormat="1" applyFont="1" applyBorder="1" applyAlignment="1">
      <alignment horizontal="center" vertical="center"/>
    </xf>
    <xf numFmtId="3" fontId="0" fillId="2" borderId="31" xfId="0" applyNumberFormat="1" applyFont="1" applyBorder="1" applyAlignment="1">
      <alignment horizontal="center" vertical="center" wrapText="1" shrinkToFit="1"/>
    </xf>
    <xf numFmtId="3" fontId="0" fillId="2" borderId="32" xfId="0" applyNumberFormat="1" applyFont="1" applyBorder="1" applyAlignment="1">
      <alignment/>
    </xf>
    <xf numFmtId="3" fontId="0" fillId="2" borderId="33" xfId="0" applyNumberFormat="1" applyFont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31"/>
  <sheetViews>
    <sheetView tabSelected="1" showOutlineSymbols="0" zoomScale="75" zoomScaleNormal="75" zoomScaleSheetLayoutView="75" zoomScalePageLayoutView="0" workbookViewId="0" topLeftCell="A1">
      <selection activeCell="N33" sqref="N33"/>
    </sheetView>
  </sheetViews>
  <sheetFormatPr defaultColWidth="10.66015625" defaultRowHeight="22.5" customHeight="1"/>
  <cols>
    <col min="1" max="1" width="2.58203125" style="1" customWidth="1"/>
    <col min="2" max="2" width="11.66015625" style="1" customWidth="1"/>
    <col min="3" max="3" width="2.66015625" style="1" customWidth="1"/>
    <col min="4" max="9" width="6.16015625" style="1" customWidth="1"/>
    <col min="10" max="10" width="8.33203125" style="1" customWidth="1"/>
    <col min="11" max="12" width="8.58203125" style="1" customWidth="1"/>
    <col min="13" max="13" width="9" style="1" bestFit="1" customWidth="1"/>
    <col min="14" max="14" width="4" style="1" customWidth="1"/>
    <col min="15" max="15" width="4.66015625" style="1" customWidth="1"/>
    <col min="16" max="17" width="12.66015625" style="1" customWidth="1"/>
    <col min="18" max="19" width="10.66015625" style="1" customWidth="1"/>
    <col min="20" max="23" width="8.66015625" style="1" customWidth="1"/>
    <col min="24" max="24" width="2.66015625" style="1" customWidth="1"/>
    <col min="25" max="32" width="8.66015625" style="1" customWidth="1"/>
    <col min="33" max="33" width="4.66015625" style="1" customWidth="1"/>
    <col min="34" max="34" width="12.66015625" style="1" customWidth="1"/>
    <col min="35" max="35" width="10.66015625" style="1" customWidth="1"/>
    <col min="36" max="36" width="4.66015625" style="1" customWidth="1"/>
    <col min="37" max="37" width="12.66015625" style="1" customWidth="1"/>
    <col min="38" max="47" width="6.66015625" style="1" customWidth="1"/>
    <col min="48" max="48" width="9" style="1" customWidth="1"/>
    <col min="49" max="49" width="10.66015625" style="1" customWidth="1"/>
    <col min="50" max="50" width="4.66015625" style="1" customWidth="1"/>
    <col min="51" max="51" width="12.66015625" style="1" customWidth="1"/>
    <col min="52" max="54" width="8.66015625" style="1" customWidth="1"/>
    <col min="55" max="61" width="6.66015625" style="1" customWidth="1"/>
    <col min="62" max="62" width="10.66015625" style="1" customWidth="1"/>
    <col min="63" max="63" width="4.66015625" style="1" customWidth="1"/>
    <col min="64" max="64" width="12.66015625" style="1" customWidth="1"/>
    <col min="65" max="68" width="10.66015625" style="1" customWidth="1"/>
    <col min="69" max="71" width="8.66015625" style="1" customWidth="1"/>
    <col min="72" max="72" width="10.66015625" style="1" customWidth="1"/>
    <col min="73" max="73" width="4.66015625" style="1" customWidth="1"/>
    <col min="74" max="74" width="12.66015625" style="1" customWidth="1"/>
    <col min="75" max="75" width="6.66015625" style="1" customWidth="1"/>
    <col min="76" max="76" width="8.66015625" style="1" customWidth="1"/>
    <col min="77" max="77" width="6.66015625" style="1" customWidth="1"/>
    <col min="78" max="80" width="4.66015625" style="1" customWidth="1"/>
    <col min="81" max="81" width="6.66015625" style="1" customWidth="1"/>
    <col min="82" max="82" width="8.66015625" style="1" customWidth="1"/>
    <col min="83" max="83" width="6.66015625" style="1" customWidth="1"/>
    <col min="84" max="86" width="4.66015625" style="1" customWidth="1"/>
    <col min="87" max="87" width="10.66015625" style="1" customWidth="1"/>
    <col min="88" max="88" width="4.66015625" style="1" customWidth="1"/>
    <col min="89" max="90" width="12.66015625" style="1" customWidth="1"/>
    <col min="91" max="93" width="10.66015625" style="1" customWidth="1"/>
    <col min="94" max="94" width="12.66015625" style="1" customWidth="1"/>
    <col min="95" max="16384" width="10.66015625" style="1" customWidth="1"/>
  </cols>
  <sheetData>
    <row r="1" ht="30" customHeight="1">
      <c r="B1" s="35" t="s">
        <v>10</v>
      </c>
    </row>
    <row r="2" spans="2:97" ht="30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CS2" s="1" t="s">
        <v>0</v>
      </c>
    </row>
    <row r="3" spans="1:97" ht="30" customHeight="1">
      <c r="A3" s="3"/>
      <c r="B3" s="4"/>
      <c r="C3" s="4"/>
      <c r="D3" s="52" t="s">
        <v>11</v>
      </c>
      <c r="E3" s="53"/>
      <c r="F3" s="53"/>
      <c r="G3" s="53"/>
      <c r="H3" s="53"/>
      <c r="I3" s="54"/>
      <c r="J3" s="52" t="s">
        <v>12</v>
      </c>
      <c r="K3" s="53"/>
      <c r="L3" s="53"/>
      <c r="M3" s="54"/>
      <c r="N3" s="5"/>
      <c r="CS3" s="1" t="s">
        <v>0</v>
      </c>
    </row>
    <row r="4" spans="1:14" ht="30" customHeight="1">
      <c r="A4" s="6"/>
      <c r="B4" s="2" t="s">
        <v>1</v>
      </c>
      <c r="C4" s="2"/>
      <c r="D4" s="55"/>
      <c r="E4" s="56"/>
      <c r="F4" s="56"/>
      <c r="G4" s="56"/>
      <c r="H4" s="56"/>
      <c r="I4" s="57"/>
      <c r="J4" s="58"/>
      <c r="K4" s="59"/>
      <c r="L4" s="59"/>
      <c r="M4" s="60"/>
      <c r="N4" s="5"/>
    </row>
    <row r="5" spans="1:98" ht="30" customHeight="1">
      <c r="A5" s="44" t="s">
        <v>2</v>
      </c>
      <c r="B5" s="45"/>
      <c r="C5" s="46"/>
      <c r="D5" s="9"/>
      <c r="E5" s="36"/>
      <c r="F5" s="37"/>
      <c r="G5" s="9"/>
      <c r="H5" s="9"/>
      <c r="I5" s="9"/>
      <c r="J5" s="12"/>
      <c r="K5" s="61" t="s">
        <v>13</v>
      </c>
      <c r="L5" s="61" t="s">
        <v>14</v>
      </c>
      <c r="M5" s="64" t="s">
        <v>7</v>
      </c>
      <c r="N5" s="13"/>
      <c r="CS5" s="14" t="s">
        <v>0</v>
      </c>
      <c r="CT5" s="1" t="s">
        <v>0</v>
      </c>
    </row>
    <row r="6" spans="1:98" ht="30" customHeight="1">
      <c r="A6" s="6"/>
      <c r="B6" s="2"/>
      <c r="C6" s="15"/>
      <c r="D6" s="10" t="s">
        <v>3</v>
      </c>
      <c r="E6" s="50" t="s">
        <v>8</v>
      </c>
      <c r="F6" s="50" t="s">
        <v>9</v>
      </c>
      <c r="G6" s="5" t="s">
        <v>15</v>
      </c>
      <c r="H6" s="10" t="s">
        <v>16</v>
      </c>
      <c r="I6" s="10" t="s">
        <v>17</v>
      </c>
      <c r="J6" s="16" t="s">
        <v>3</v>
      </c>
      <c r="K6" s="62"/>
      <c r="L6" s="62"/>
      <c r="M6" s="65"/>
      <c r="N6" s="13"/>
      <c r="CT6" s="1" t="s">
        <v>0</v>
      </c>
    </row>
    <row r="7" spans="1:98" ht="30" customHeight="1">
      <c r="A7" s="6"/>
      <c r="B7" s="2"/>
      <c r="C7" s="15"/>
      <c r="D7" s="17"/>
      <c r="E7" s="51"/>
      <c r="F7" s="51"/>
      <c r="G7" s="38"/>
      <c r="H7" s="17"/>
      <c r="I7" s="17"/>
      <c r="J7" s="18"/>
      <c r="K7" s="63"/>
      <c r="L7" s="63"/>
      <c r="M7" s="66"/>
      <c r="N7" s="13"/>
      <c r="CT7" s="1" t="s">
        <v>0</v>
      </c>
    </row>
    <row r="8" spans="1:13" ht="29.25" customHeight="1">
      <c r="A8" s="3"/>
      <c r="B8" s="4"/>
      <c r="C8" s="19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4" ht="29.25" customHeight="1">
      <c r="A9" s="47" t="s">
        <v>18</v>
      </c>
      <c r="B9" s="48"/>
      <c r="C9" s="49"/>
      <c r="D9" s="39">
        <v>355</v>
      </c>
      <c r="E9" s="39">
        <v>341</v>
      </c>
      <c r="F9" s="39">
        <v>14</v>
      </c>
      <c r="G9" s="39">
        <v>1</v>
      </c>
      <c r="H9" s="39">
        <v>353</v>
      </c>
      <c r="I9" s="39">
        <v>1</v>
      </c>
      <c r="J9" s="40">
        <v>3027</v>
      </c>
      <c r="K9" s="40">
        <v>2660</v>
      </c>
      <c r="L9" s="39">
        <v>168</v>
      </c>
      <c r="M9" s="41">
        <v>199</v>
      </c>
      <c r="N9" s="22"/>
    </row>
    <row r="10" spans="1:14" ht="29.25" customHeight="1">
      <c r="A10" s="6"/>
      <c r="B10" s="2"/>
      <c r="C10" s="20"/>
      <c r="D10" s="39"/>
      <c r="E10" s="39"/>
      <c r="F10" s="39"/>
      <c r="G10" s="39"/>
      <c r="H10" s="39"/>
      <c r="I10" s="39"/>
      <c r="J10" s="40"/>
      <c r="K10" s="40"/>
      <c r="L10" s="39"/>
      <c r="M10" s="41"/>
      <c r="N10" s="22"/>
    </row>
    <row r="11" spans="1:14" ht="29.25" customHeight="1">
      <c r="A11" s="47" t="s">
        <v>19</v>
      </c>
      <c r="B11" s="48"/>
      <c r="C11" s="49"/>
      <c r="D11" s="39">
        <f aca="true" t="shared" si="0" ref="D11:M11">SUM(D13:D31)</f>
        <v>348</v>
      </c>
      <c r="E11" s="39">
        <f t="shared" si="0"/>
        <v>335</v>
      </c>
      <c r="F11" s="39">
        <f t="shared" si="0"/>
        <v>13</v>
      </c>
      <c r="G11" s="39">
        <f t="shared" si="0"/>
        <v>1</v>
      </c>
      <c r="H11" s="39">
        <f t="shared" si="0"/>
        <v>346</v>
      </c>
      <c r="I11" s="39">
        <f t="shared" si="0"/>
        <v>1</v>
      </c>
      <c r="J11" s="40">
        <f t="shared" si="0"/>
        <v>2990</v>
      </c>
      <c r="K11" s="40">
        <f t="shared" si="0"/>
        <v>2620</v>
      </c>
      <c r="L11" s="39">
        <f t="shared" si="0"/>
        <v>163</v>
      </c>
      <c r="M11" s="41">
        <f t="shared" si="0"/>
        <v>207</v>
      </c>
      <c r="N11" s="21"/>
    </row>
    <row r="12" spans="1:14" ht="29.25" customHeight="1">
      <c r="A12" s="23"/>
      <c r="B12" s="24"/>
      <c r="C12" s="25"/>
      <c r="D12" s="39"/>
      <c r="E12" s="39"/>
      <c r="F12" s="39"/>
      <c r="G12" s="39"/>
      <c r="H12" s="39"/>
      <c r="I12" s="39"/>
      <c r="J12" s="39"/>
      <c r="K12" s="39"/>
      <c r="L12" s="39"/>
      <c r="M12" s="41"/>
      <c r="N12" s="22"/>
    </row>
    <row r="13" spans="1:14" ht="30" customHeight="1">
      <c r="A13" s="26"/>
      <c r="B13" s="27" t="s">
        <v>20</v>
      </c>
      <c r="C13" s="28"/>
      <c r="D13" s="39">
        <f>SUM(E13:F13)</f>
        <v>63</v>
      </c>
      <c r="E13" s="39">
        <v>63</v>
      </c>
      <c r="F13" s="39">
        <v>0</v>
      </c>
      <c r="G13" s="39">
        <v>1</v>
      </c>
      <c r="H13" s="39">
        <v>62</v>
      </c>
      <c r="I13" s="39">
        <v>0</v>
      </c>
      <c r="J13" s="40">
        <f aca="true" t="shared" si="1" ref="J13:J26">SUM(K13:M13)</f>
        <v>1014</v>
      </c>
      <c r="K13" s="40">
        <v>936</v>
      </c>
      <c r="L13" s="39">
        <v>10</v>
      </c>
      <c r="M13" s="41">
        <v>68</v>
      </c>
      <c r="N13" s="22"/>
    </row>
    <row r="14" spans="1:14" ht="30" customHeight="1">
      <c r="A14" s="29"/>
      <c r="B14" s="30" t="s">
        <v>21</v>
      </c>
      <c r="C14" s="31"/>
      <c r="D14" s="39">
        <f>SUM(E14:F14)</f>
        <v>19</v>
      </c>
      <c r="E14" s="39">
        <v>18</v>
      </c>
      <c r="F14" s="39">
        <v>1</v>
      </c>
      <c r="G14" s="39">
        <v>0</v>
      </c>
      <c r="H14" s="39">
        <v>18</v>
      </c>
      <c r="I14" s="39">
        <v>1</v>
      </c>
      <c r="J14" s="39">
        <f t="shared" si="1"/>
        <v>229</v>
      </c>
      <c r="K14" s="39">
        <v>206</v>
      </c>
      <c r="L14" s="39">
        <v>2</v>
      </c>
      <c r="M14" s="41">
        <v>21</v>
      </c>
      <c r="N14" s="22"/>
    </row>
    <row r="15" spans="1:14" ht="30" customHeight="1">
      <c r="A15" s="29"/>
      <c r="B15" s="30" t="s">
        <v>22</v>
      </c>
      <c r="C15" s="31"/>
      <c r="D15" s="39">
        <f aca="true" t="shared" si="2" ref="D15:D26">SUM(E15:F15)</f>
        <v>24</v>
      </c>
      <c r="E15" s="39">
        <v>24</v>
      </c>
      <c r="F15" s="39">
        <v>0</v>
      </c>
      <c r="G15" s="39">
        <v>0</v>
      </c>
      <c r="H15" s="39">
        <v>24</v>
      </c>
      <c r="I15" s="39">
        <v>0</v>
      </c>
      <c r="J15" s="39">
        <f t="shared" si="1"/>
        <v>222</v>
      </c>
      <c r="K15" s="39">
        <v>192</v>
      </c>
      <c r="L15" s="39">
        <v>11</v>
      </c>
      <c r="M15" s="41">
        <v>19</v>
      </c>
      <c r="N15" s="22"/>
    </row>
    <row r="16" spans="1:14" ht="30" customHeight="1">
      <c r="A16" s="29"/>
      <c r="B16" s="30" t="s">
        <v>23</v>
      </c>
      <c r="C16" s="31"/>
      <c r="D16" s="39">
        <f t="shared" si="2"/>
        <v>31</v>
      </c>
      <c r="E16" s="39">
        <v>30</v>
      </c>
      <c r="F16" s="39">
        <v>1</v>
      </c>
      <c r="G16" s="39">
        <v>0</v>
      </c>
      <c r="H16" s="39">
        <v>31</v>
      </c>
      <c r="I16" s="39">
        <v>0</v>
      </c>
      <c r="J16" s="39">
        <f t="shared" si="1"/>
        <v>220</v>
      </c>
      <c r="K16" s="39">
        <v>185</v>
      </c>
      <c r="L16" s="39">
        <v>24</v>
      </c>
      <c r="M16" s="41">
        <v>11</v>
      </c>
      <c r="N16" s="22"/>
    </row>
    <row r="17" spans="1:14" ht="30" customHeight="1">
      <c r="A17" s="29"/>
      <c r="B17" s="30" t="s">
        <v>24</v>
      </c>
      <c r="C17" s="31"/>
      <c r="D17" s="39">
        <f t="shared" si="2"/>
        <v>36</v>
      </c>
      <c r="E17" s="39">
        <v>34</v>
      </c>
      <c r="F17" s="39">
        <v>2</v>
      </c>
      <c r="G17" s="39">
        <v>0</v>
      </c>
      <c r="H17" s="39">
        <v>36</v>
      </c>
      <c r="I17" s="39">
        <v>0</v>
      </c>
      <c r="J17" s="39">
        <f t="shared" si="1"/>
        <v>227</v>
      </c>
      <c r="K17" s="39">
        <v>194</v>
      </c>
      <c r="L17" s="39">
        <v>20</v>
      </c>
      <c r="M17" s="41">
        <v>13</v>
      </c>
      <c r="N17" s="22"/>
    </row>
    <row r="18" spans="1:14" ht="30" customHeight="1">
      <c r="A18" s="29"/>
      <c r="B18" s="30" t="s">
        <v>25</v>
      </c>
      <c r="C18" s="20"/>
      <c r="D18" s="39">
        <f t="shared" si="2"/>
        <v>17</v>
      </c>
      <c r="E18" s="39">
        <v>17</v>
      </c>
      <c r="F18" s="39">
        <v>0</v>
      </c>
      <c r="G18" s="39">
        <v>0</v>
      </c>
      <c r="H18" s="39">
        <v>17</v>
      </c>
      <c r="I18" s="39">
        <v>0</v>
      </c>
      <c r="J18" s="39">
        <f t="shared" si="1"/>
        <v>114</v>
      </c>
      <c r="K18" s="39">
        <v>95</v>
      </c>
      <c r="L18" s="39">
        <v>11</v>
      </c>
      <c r="M18" s="41">
        <v>8</v>
      </c>
      <c r="N18" s="22"/>
    </row>
    <row r="19" spans="1:14" ht="30" customHeight="1">
      <c r="A19" s="6"/>
      <c r="B19" s="30" t="s">
        <v>26</v>
      </c>
      <c r="C19" s="32"/>
      <c r="D19" s="39">
        <f t="shared" si="2"/>
        <v>12</v>
      </c>
      <c r="E19" s="39">
        <v>12</v>
      </c>
      <c r="F19" s="39">
        <v>0</v>
      </c>
      <c r="G19" s="39">
        <v>0</v>
      </c>
      <c r="H19" s="39">
        <v>12</v>
      </c>
      <c r="I19" s="39">
        <v>0</v>
      </c>
      <c r="J19" s="39">
        <f t="shared" si="1"/>
        <v>46</v>
      </c>
      <c r="K19" s="39">
        <v>37</v>
      </c>
      <c r="L19" s="39">
        <v>4</v>
      </c>
      <c r="M19" s="41">
        <v>5</v>
      </c>
      <c r="N19" s="22"/>
    </row>
    <row r="20" spans="1:14" ht="30" customHeight="1">
      <c r="A20" s="6"/>
      <c r="B20" s="30" t="s">
        <v>27</v>
      </c>
      <c r="C20" s="32"/>
      <c r="D20" s="39">
        <f t="shared" si="2"/>
        <v>14</v>
      </c>
      <c r="E20" s="39">
        <v>14</v>
      </c>
      <c r="F20" s="39">
        <v>0</v>
      </c>
      <c r="G20" s="39">
        <v>0</v>
      </c>
      <c r="H20" s="39">
        <v>14</v>
      </c>
      <c r="I20" s="39">
        <v>0</v>
      </c>
      <c r="J20" s="39">
        <f t="shared" si="1"/>
        <v>78</v>
      </c>
      <c r="K20" s="39">
        <v>61</v>
      </c>
      <c r="L20" s="39">
        <v>11</v>
      </c>
      <c r="M20" s="41">
        <v>6</v>
      </c>
      <c r="N20" s="22"/>
    </row>
    <row r="21" spans="1:14" ht="30" customHeight="1">
      <c r="A21" s="6"/>
      <c r="B21" s="30" t="s">
        <v>28</v>
      </c>
      <c r="C21" s="31"/>
      <c r="D21" s="39">
        <f t="shared" si="2"/>
        <v>12</v>
      </c>
      <c r="E21" s="39">
        <v>12</v>
      </c>
      <c r="F21" s="39">
        <v>0</v>
      </c>
      <c r="G21" s="39">
        <v>0</v>
      </c>
      <c r="H21" s="39">
        <v>12</v>
      </c>
      <c r="I21" s="39">
        <v>0</v>
      </c>
      <c r="J21" s="39">
        <f t="shared" si="1"/>
        <v>83</v>
      </c>
      <c r="K21" s="39">
        <v>72</v>
      </c>
      <c r="L21" s="39">
        <v>5</v>
      </c>
      <c r="M21" s="41">
        <v>6</v>
      </c>
      <c r="N21" s="22"/>
    </row>
    <row r="22" spans="1:14" ht="30" customHeight="1">
      <c r="A22" s="29"/>
      <c r="B22" s="30" t="s">
        <v>29</v>
      </c>
      <c r="C22" s="31"/>
      <c r="D22" s="39">
        <f t="shared" si="2"/>
        <v>16</v>
      </c>
      <c r="E22" s="39">
        <v>15</v>
      </c>
      <c r="F22" s="39">
        <v>1</v>
      </c>
      <c r="G22" s="39">
        <v>0</v>
      </c>
      <c r="H22" s="39">
        <v>16</v>
      </c>
      <c r="I22" s="39">
        <v>0</v>
      </c>
      <c r="J22" s="39">
        <f t="shared" si="1"/>
        <v>97</v>
      </c>
      <c r="K22" s="39">
        <v>81</v>
      </c>
      <c r="L22" s="39">
        <v>11</v>
      </c>
      <c r="M22" s="41">
        <v>5</v>
      </c>
      <c r="N22" s="22"/>
    </row>
    <row r="23" spans="1:14" ht="30" customHeight="1">
      <c r="A23" s="29"/>
      <c r="B23" s="30" t="s">
        <v>30</v>
      </c>
      <c r="C23" s="31"/>
      <c r="D23" s="39">
        <f t="shared" si="2"/>
        <v>28</v>
      </c>
      <c r="E23" s="39">
        <v>25</v>
      </c>
      <c r="F23" s="39">
        <v>3</v>
      </c>
      <c r="G23" s="39">
        <v>0</v>
      </c>
      <c r="H23" s="39">
        <v>28</v>
      </c>
      <c r="I23" s="39">
        <v>0</v>
      </c>
      <c r="J23" s="39">
        <f t="shared" si="1"/>
        <v>185</v>
      </c>
      <c r="K23" s="39">
        <v>159</v>
      </c>
      <c r="L23" s="39">
        <v>9</v>
      </c>
      <c r="M23" s="41">
        <v>17</v>
      </c>
      <c r="N23" s="22"/>
    </row>
    <row r="24" spans="1:14" ht="30" customHeight="1">
      <c r="A24" s="29"/>
      <c r="B24" s="30" t="s">
        <v>4</v>
      </c>
      <c r="C24" s="31"/>
      <c r="D24" s="39">
        <f t="shared" si="2"/>
        <v>18</v>
      </c>
      <c r="E24" s="39">
        <v>17</v>
      </c>
      <c r="F24" s="39">
        <v>1</v>
      </c>
      <c r="G24" s="39">
        <v>0</v>
      </c>
      <c r="H24" s="39">
        <v>18</v>
      </c>
      <c r="I24" s="39">
        <v>0</v>
      </c>
      <c r="J24" s="39">
        <f t="shared" si="1"/>
        <v>103</v>
      </c>
      <c r="K24" s="39">
        <v>89</v>
      </c>
      <c r="L24" s="39">
        <v>5</v>
      </c>
      <c r="M24" s="41">
        <v>9</v>
      </c>
      <c r="N24" s="22"/>
    </row>
    <row r="25" spans="1:14" ht="30" customHeight="1">
      <c r="A25" s="29"/>
      <c r="B25" s="30" t="s">
        <v>5</v>
      </c>
      <c r="C25" s="31"/>
      <c r="D25" s="39">
        <f t="shared" si="2"/>
        <v>16</v>
      </c>
      <c r="E25" s="39">
        <v>16</v>
      </c>
      <c r="F25" s="39">
        <v>0</v>
      </c>
      <c r="G25" s="39">
        <v>0</v>
      </c>
      <c r="H25" s="39">
        <v>16</v>
      </c>
      <c r="I25" s="39">
        <v>0</v>
      </c>
      <c r="J25" s="39">
        <f t="shared" si="1"/>
        <v>107</v>
      </c>
      <c r="K25" s="39">
        <v>90</v>
      </c>
      <c r="L25" s="39">
        <v>14</v>
      </c>
      <c r="M25" s="41">
        <v>3</v>
      </c>
      <c r="N25" s="22"/>
    </row>
    <row r="26" spans="1:14" ht="30" customHeight="1">
      <c r="A26" s="29"/>
      <c r="B26" s="30" t="s">
        <v>6</v>
      </c>
      <c r="C26" s="31"/>
      <c r="D26" s="39">
        <f t="shared" si="2"/>
        <v>15</v>
      </c>
      <c r="E26" s="39">
        <v>15</v>
      </c>
      <c r="F26" s="39">
        <v>0</v>
      </c>
      <c r="G26" s="39">
        <v>0</v>
      </c>
      <c r="H26" s="39">
        <v>15</v>
      </c>
      <c r="I26" s="39">
        <v>0</v>
      </c>
      <c r="J26" s="39">
        <f t="shared" si="1"/>
        <v>101</v>
      </c>
      <c r="K26" s="39">
        <v>80</v>
      </c>
      <c r="L26" s="39">
        <v>13</v>
      </c>
      <c r="M26" s="41">
        <v>8</v>
      </c>
      <c r="N26" s="22"/>
    </row>
    <row r="27" spans="1:14" ht="29.25" customHeight="1">
      <c r="A27" s="6"/>
      <c r="B27" s="2"/>
      <c r="C27" s="20"/>
      <c r="D27" s="39"/>
      <c r="E27" s="39"/>
      <c r="F27" s="39"/>
      <c r="G27" s="39"/>
      <c r="H27" s="39"/>
      <c r="I27" s="39"/>
      <c r="J27" s="39"/>
      <c r="K27" s="39"/>
      <c r="L27" s="39"/>
      <c r="M27" s="41"/>
      <c r="N27" s="22"/>
    </row>
    <row r="28" spans="1:14" ht="30" customHeight="1">
      <c r="A28" s="11"/>
      <c r="B28" s="30" t="s">
        <v>31</v>
      </c>
      <c r="C28" s="33"/>
      <c r="D28" s="39">
        <f>SUM(E28:F28)</f>
        <v>1</v>
      </c>
      <c r="E28" s="39">
        <v>1</v>
      </c>
      <c r="F28" s="39">
        <v>0</v>
      </c>
      <c r="G28" s="39">
        <v>0</v>
      </c>
      <c r="H28" s="39">
        <v>1</v>
      </c>
      <c r="I28" s="39">
        <v>0</v>
      </c>
      <c r="J28" s="39">
        <f>SUM(K28:M28)</f>
        <v>6</v>
      </c>
      <c r="K28" s="39">
        <v>6</v>
      </c>
      <c r="L28" s="39">
        <v>0</v>
      </c>
      <c r="M28" s="41">
        <v>0</v>
      </c>
      <c r="N28" s="22"/>
    </row>
    <row r="29" spans="1:14" ht="30" customHeight="1">
      <c r="A29" s="11"/>
      <c r="B29" s="30" t="s">
        <v>32</v>
      </c>
      <c r="C29" s="33"/>
      <c r="D29" s="39">
        <f>SUM(E29:F29)</f>
        <v>6</v>
      </c>
      <c r="E29" s="39">
        <v>6</v>
      </c>
      <c r="F29" s="39">
        <v>0</v>
      </c>
      <c r="G29" s="39">
        <v>0</v>
      </c>
      <c r="H29" s="39">
        <v>6</v>
      </c>
      <c r="I29" s="39">
        <v>0</v>
      </c>
      <c r="J29" s="39">
        <f>SUM(K29:M29)</f>
        <v>65</v>
      </c>
      <c r="K29" s="39">
        <v>60</v>
      </c>
      <c r="L29" s="39">
        <v>1</v>
      </c>
      <c r="M29" s="41">
        <v>4</v>
      </c>
      <c r="N29" s="22"/>
    </row>
    <row r="30" spans="1:14" ht="30" customHeight="1">
      <c r="A30" s="11"/>
      <c r="B30" s="30" t="s">
        <v>33</v>
      </c>
      <c r="C30" s="33"/>
      <c r="D30" s="39">
        <f>SUM(E30:F30)</f>
        <v>7</v>
      </c>
      <c r="E30" s="39">
        <v>6</v>
      </c>
      <c r="F30" s="39">
        <v>1</v>
      </c>
      <c r="G30" s="39">
        <v>0</v>
      </c>
      <c r="H30" s="39">
        <v>7</v>
      </c>
      <c r="I30" s="39">
        <v>0</v>
      </c>
      <c r="J30" s="39">
        <f>SUM(K30:M30)</f>
        <v>34</v>
      </c>
      <c r="K30" s="39">
        <v>31</v>
      </c>
      <c r="L30" s="39">
        <v>2</v>
      </c>
      <c r="M30" s="41">
        <v>1</v>
      </c>
      <c r="N30" s="22"/>
    </row>
    <row r="31" spans="1:14" ht="30" customHeight="1">
      <c r="A31" s="7"/>
      <c r="B31" s="34" t="s">
        <v>34</v>
      </c>
      <c r="C31" s="8"/>
      <c r="D31" s="42">
        <f>SUM(E31:F31)</f>
        <v>13</v>
      </c>
      <c r="E31" s="42">
        <v>10</v>
      </c>
      <c r="F31" s="42">
        <v>3</v>
      </c>
      <c r="G31" s="42">
        <v>0</v>
      </c>
      <c r="H31" s="42">
        <v>13</v>
      </c>
      <c r="I31" s="42">
        <v>0</v>
      </c>
      <c r="J31" s="42">
        <f>SUM(K31:M31)</f>
        <v>59</v>
      </c>
      <c r="K31" s="42">
        <v>46</v>
      </c>
      <c r="L31" s="42">
        <v>10</v>
      </c>
      <c r="M31" s="43">
        <v>3</v>
      </c>
      <c r="N31" s="21"/>
    </row>
  </sheetData>
  <sheetProtection/>
  <mergeCells count="10">
    <mergeCell ref="J3:M4"/>
    <mergeCell ref="K5:K7"/>
    <mergeCell ref="L5:L7"/>
    <mergeCell ref="M5:M7"/>
    <mergeCell ref="A5:C5"/>
    <mergeCell ref="A9:C9"/>
    <mergeCell ref="A11:C11"/>
    <mergeCell ref="E6:E7"/>
    <mergeCell ref="F6:F7"/>
    <mergeCell ref="D3:I4"/>
  </mergeCells>
  <printOptions/>
  <pageMargins left="0.984251968503937" right="0.5905511811023623" top="0.984251968503937" bottom="0.7480314960629921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oitapref</cp:lastModifiedBy>
  <cp:lastPrinted>2008-12-11T06:29:27Z</cp:lastPrinted>
  <dcterms:created xsi:type="dcterms:W3CDTF">2007-11-14T07:22:42Z</dcterms:created>
  <dcterms:modified xsi:type="dcterms:W3CDTF">2008-12-11T06:29:32Z</dcterms:modified>
  <cp:category/>
  <cp:version/>
  <cp:contentType/>
  <cp:contentStatus/>
</cp:coreProperties>
</file>