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7表" sheetId="1" r:id="rId1"/>
  </sheets>
  <externalReferences>
    <externalReference r:id="rId4"/>
  </externalReferences>
  <definedNames>
    <definedName name="_xlnm.Print_Area" localSheetId="0">'第27表'!$A$1:$P$29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<sst xmlns="http://schemas.openxmlformats.org/spreadsheetml/2006/main" count="37" uniqueCount="35">
  <si>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 </t>
  </si>
  <si>
    <t>区    分</t>
  </si>
  <si>
    <t>計</t>
  </si>
  <si>
    <t>助教諭</t>
  </si>
  <si>
    <t>男</t>
  </si>
  <si>
    <t>女</t>
  </si>
  <si>
    <t>豊後大野市</t>
  </si>
  <si>
    <t>由布市</t>
  </si>
  <si>
    <t>国東市</t>
  </si>
  <si>
    <t>校 長</t>
  </si>
  <si>
    <t>教 諭</t>
  </si>
  <si>
    <t>講 師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</si>
  <si>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</si>
  <si>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</si>
  <si>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</si>
  <si>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</si>
  <si>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</si>
  <si>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</si>
  <si>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</si>
  <si>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</si>
  <si>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</si>
  <si>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</si>
  <si>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</si>
  <si>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</si>
  <si>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</si>
  <si>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</si>
  <si>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第27表    職名別教員数（本務者）　（高等学校　全日制・定時制）</t>
  </si>
  <si>
    <t>副校長</t>
  </si>
  <si>
    <t>主幹
教諭</t>
  </si>
  <si>
    <t>指導
教諭</t>
  </si>
  <si>
    <t>養護
教諭</t>
  </si>
  <si>
    <t>養  護
助教諭</t>
  </si>
  <si>
    <t>教 頭</t>
  </si>
  <si>
    <t>…</t>
  </si>
  <si>
    <t>平成20年5月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</si>
</sst>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8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sz val="17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3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6" fillId="2" borderId="3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6" fillId="2" borderId="4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vertical="center" shrinkToFit="1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6" fillId="2" borderId="7" xfId="0" applyNumberFormat="1" applyFont="1" applyBorder="1" applyAlignment="1">
      <alignment vertical="center"/>
    </xf>
    <xf numFmtId="3" fontId="6" fillId="2" borderId="8" xfId="0" applyNumberFormat="1" applyFont="1" applyBorder="1" applyAlignment="1">
      <alignment vertical="center"/>
    </xf>
    <xf numFmtId="3" fontId="6" fillId="2" borderId="9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vertical="center" shrinkToFit="1"/>
    </xf>
    <xf numFmtId="3" fontId="6" fillId="2" borderId="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 shrinkToFit="1"/>
    </xf>
    <xf numFmtId="3" fontId="6" fillId="2" borderId="6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vertical="center"/>
    </xf>
    <xf numFmtId="3" fontId="6" fillId="2" borderId="13" xfId="0" applyNumberFormat="1" applyFont="1" applyBorder="1" applyAlignment="1">
      <alignment vertical="center" shrinkToFit="1"/>
    </xf>
    <xf numFmtId="3" fontId="6" fillId="2" borderId="1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vertical="center"/>
    </xf>
    <xf numFmtId="3" fontId="0" fillId="2" borderId="15" xfId="0" applyNumberFormat="1" applyBorder="1" applyAlignment="1">
      <alignment vertical="center"/>
    </xf>
    <xf numFmtId="41" fontId="6" fillId="2" borderId="7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5" xfId="0" applyNumberFormat="1" applyFont="1" applyBorder="1" applyAlignment="1">
      <alignment vertical="center"/>
    </xf>
    <xf numFmtId="3" fontId="6" fillId="2" borderId="15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3" fontId="6" fillId="2" borderId="17" xfId="0" applyNumberFormat="1" applyFont="1" applyBorder="1" applyAlignment="1">
      <alignment vertical="center"/>
    </xf>
    <xf numFmtId="3" fontId="6" fillId="2" borderId="18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distributed" vertical="center"/>
    </xf>
    <xf numFmtId="3" fontId="6" fillId="2" borderId="14" xfId="0" applyNumberFormat="1" applyFont="1" applyBorder="1" applyAlignment="1">
      <alignment horizontal="centerContinuous" vertical="center"/>
    </xf>
    <xf numFmtId="3" fontId="6" fillId="2" borderId="6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15" xfId="0" applyNumberFormat="1" applyFont="1" applyBorder="1" applyAlignment="1">
      <alignment horizontal="centerContinuous" vertical="center"/>
    </xf>
    <xf numFmtId="3" fontId="6" fillId="2" borderId="15" xfId="0" applyNumberFormat="1" applyFont="1" applyBorder="1" applyAlignment="1">
      <alignment horizontal="distributed" vertical="center"/>
    </xf>
    <xf numFmtId="41" fontId="6" fillId="2" borderId="6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17" xfId="0" applyNumberFormat="1" applyFont="1" applyBorder="1" applyAlignment="1">
      <alignment horizontal="distributed" vertical="center"/>
    </xf>
    <xf numFmtId="3" fontId="6" fillId="2" borderId="18" xfId="0" applyNumberFormat="1" applyFont="1" applyBorder="1" applyAlignment="1">
      <alignment horizontal="center" vertical="center"/>
    </xf>
    <xf numFmtId="41" fontId="6" fillId="2" borderId="17" xfId="0" applyNumberFormat="1" applyFont="1" applyBorder="1" applyAlignment="1">
      <alignment vertical="center"/>
    </xf>
    <xf numFmtId="41" fontId="6" fillId="2" borderId="18" xfId="0" applyNumberFormat="1" applyFont="1" applyBorder="1" applyAlignment="1">
      <alignment vertical="center"/>
    </xf>
    <xf numFmtId="41" fontId="6" fillId="2" borderId="19" xfId="0" applyNumberFormat="1" applyFont="1" applyBorder="1" applyAlignment="1">
      <alignment vertical="center"/>
    </xf>
    <xf numFmtId="3" fontId="6" fillId="2" borderId="6" xfId="0" applyFont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15" xfId="0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7" fillId="2" borderId="0" xfId="0" applyNumberFormat="1" applyFont="1" applyAlignment="1">
      <alignment vertical="center"/>
    </xf>
    <xf numFmtId="3" fontId="6" fillId="2" borderId="20" xfId="0" applyNumberFormat="1" applyFont="1" applyBorder="1" applyAlignment="1">
      <alignment horizontal="center" vertical="center" wrapText="1" shrinkToFit="1"/>
    </xf>
    <xf numFmtId="3" fontId="6" fillId="2" borderId="21" xfId="0" applyNumberFormat="1" applyFont="1" applyBorder="1" applyAlignment="1">
      <alignment shrinkToFit="1"/>
    </xf>
    <xf numFmtId="3" fontId="6" fillId="2" borderId="21" xfId="0" applyNumberFormat="1" applyFont="1" applyBorder="1" applyAlignment="1">
      <alignment horizontal="center" vertical="center" wrapText="1" shrinkToFit="1"/>
    </xf>
    <xf numFmtId="3" fontId="6" fillId="2" borderId="22" xfId="0" applyNumberFormat="1" applyFont="1" applyBorder="1" applyAlignment="1">
      <alignment shrinkToFit="1"/>
    </xf>
    <xf numFmtId="41" fontId="6" fillId="2" borderId="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39640;&#31561;&#23398;&#26657;(23to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3・24表"/>
      <sheetName val="第25表"/>
      <sheetName val="第26・27表"/>
      <sheetName val="第28・29表"/>
      <sheetName val="第30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SheetLayoutView="75" workbookViewId="0" topLeftCell="A1">
      <selection activeCell="Q31" sqref="Q31"/>
    </sheetView>
  </sheetViews>
  <sheetFormatPr defaultColWidth="8.66015625" defaultRowHeight="33" customHeight="1"/>
  <cols>
    <col min="1" max="1" width="1.40625" style="2" customWidth="1"/>
    <col min="2" max="2" width="11.41015625" style="2" customWidth="1"/>
    <col min="3" max="3" width="1.40625" style="2" customWidth="1"/>
    <col min="4" max="5" width="8.16015625" style="2" customWidth="1"/>
    <col min="6" max="7" width="7" style="2" customWidth="1"/>
    <col min="8" max="8" width="7.5" style="2" customWidth="1"/>
    <col min="9" max="11" width="7" style="2" customWidth="1"/>
    <col min="12" max="12" width="8.16015625" style="2" customWidth="1"/>
    <col min="13" max="13" width="7.5" style="2" customWidth="1"/>
    <col min="14" max="14" width="7.16015625" style="2" customWidth="1"/>
    <col min="15" max="15" width="7.5" style="2" customWidth="1"/>
    <col min="16" max="16" width="7" style="2" customWidth="1"/>
    <col min="17" max="16384" width="8.83203125" style="2" customWidth="1"/>
  </cols>
  <sheetData>
    <row r="1" s="1" customFormat="1" ht="33" customHeight="1">
      <c r="B1" s="57" t="s">
        <v>26</v>
      </c>
    </row>
    <row r="2" spans="2:16" ht="33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6" ht="35.25" customHeight="1">
      <c r="A3" s="5"/>
      <c r="B3" s="6"/>
      <c r="C3" s="6"/>
      <c r="D3" s="7"/>
      <c r="E3" s="8"/>
      <c r="F3" s="9"/>
      <c r="G3" s="7"/>
      <c r="H3" s="7"/>
      <c r="I3" s="7"/>
      <c r="J3" s="7"/>
      <c r="K3" s="7"/>
      <c r="L3" s="7"/>
      <c r="M3" s="7"/>
      <c r="N3" s="58" t="s">
        <v>30</v>
      </c>
      <c r="O3" s="58" t="s">
        <v>31</v>
      </c>
      <c r="P3" s="10"/>
    </row>
    <row r="4" spans="1:16" ht="35.25" customHeight="1">
      <c r="A4" s="11"/>
      <c r="B4" s="3" t="s">
        <v>0</v>
      </c>
      <c r="C4" s="3"/>
      <c r="D4" s="13"/>
      <c r="E4" s="14"/>
      <c r="F4" s="15"/>
      <c r="G4" s="13"/>
      <c r="H4" s="13"/>
      <c r="I4" s="13"/>
      <c r="J4" s="13"/>
      <c r="K4" s="13"/>
      <c r="L4" s="13"/>
      <c r="M4" s="13"/>
      <c r="N4" s="59"/>
      <c r="O4" s="59"/>
      <c r="P4" s="16"/>
    </row>
    <row r="5" spans="1:16" ht="35.25" customHeight="1">
      <c r="A5" s="54" t="s">
        <v>1</v>
      </c>
      <c r="B5" s="55"/>
      <c r="C5" s="56"/>
      <c r="D5" s="18" t="s">
        <v>2</v>
      </c>
      <c r="E5" s="18"/>
      <c r="F5" s="18"/>
      <c r="G5" s="18" t="s">
        <v>9</v>
      </c>
      <c r="H5" s="18" t="s">
        <v>27</v>
      </c>
      <c r="I5" s="18" t="s">
        <v>32</v>
      </c>
      <c r="J5" s="60" t="s">
        <v>28</v>
      </c>
      <c r="K5" s="60" t="s">
        <v>29</v>
      </c>
      <c r="L5" s="18" t="s">
        <v>10</v>
      </c>
      <c r="M5" s="18" t="s">
        <v>3</v>
      </c>
      <c r="N5" s="59"/>
      <c r="O5" s="59"/>
      <c r="P5" s="19" t="s">
        <v>11</v>
      </c>
    </row>
    <row r="6" spans="1:16" ht="35.25" customHeight="1">
      <c r="A6" s="20"/>
      <c r="B6" s="21"/>
      <c r="C6" s="22"/>
      <c r="D6" s="13"/>
      <c r="E6" s="18" t="s">
        <v>4</v>
      </c>
      <c r="F6" s="18" t="s">
        <v>5</v>
      </c>
      <c r="G6" s="13"/>
      <c r="H6" s="13"/>
      <c r="I6" s="13"/>
      <c r="J6" s="13"/>
      <c r="K6" s="13"/>
      <c r="L6" s="13"/>
      <c r="M6" s="13"/>
      <c r="N6" s="59"/>
      <c r="O6" s="59"/>
      <c r="P6" s="16"/>
    </row>
    <row r="7" spans="1:16" ht="35.25" customHeigh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61"/>
      <c r="O7" s="61"/>
      <c r="P7" s="24"/>
    </row>
    <row r="8" spans="1:16" ht="35.25" customHeight="1">
      <c r="A8" s="25"/>
      <c r="B8" s="8"/>
      <c r="C8" s="26"/>
      <c r="D8" s="1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7"/>
    </row>
    <row r="9" spans="1:16" ht="35.25" customHeight="1">
      <c r="A9" s="51" t="s">
        <v>12</v>
      </c>
      <c r="B9" s="52"/>
      <c r="C9" s="53"/>
      <c r="D9" s="28">
        <v>2864</v>
      </c>
      <c r="E9" s="29">
        <v>2053</v>
      </c>
      <c r="F9" s="29">
        <v>811</v>
      </c>
      <c r="G9" s="29">
        <v>67</v>
      </c>
      <c r="H9" s="62" t="s">
        <v>33</v>
      </c>
      <c r="I9" s="29">
        <v>88</v>
      </c>
      <c r="J9" s="62" t="s">
        <v>33</v>
      </c>
      <c r="K9" s="62" t="s">
        <v>33</v>
      </c>
      <c r="L9" s="29">
        <v>2197</v>
      </c>
      <c r="M9" s="29">
        <v>39</v>
      </c>
      <c r="N9" s="29">
        <v>64</v>
      </c>
      <c r="O9" s="29">
        <v>22</v>
      </c>
      <c r="P9" s="30">
        <v>387</v>
      </c>
    </row>
    <row r="10" spans="1:16" ht="35.25" customHeight="1">
      <c r="A10" s="20"/>
      <c r="B10" s="21"/>
      <c r="C10" s="31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16" ht="35.25" customHeight="1">
      <c r="A11" s="51" t="s">
        <v>34</v>
      </c>
      <c r="B11" s="52"/>
      <c r="C11" s="53"/>
      <c r="D11" s="28">
        <f aca="true" t="shared" si="0" ref="D11:P11">SUM(D13:D29)</f>
        <v>2781</v>
      </c>
      <c r="E11" s="29">
        <f t="shared" si="0"/>
        <v>1972</v>
      </c>
      <c r="F11" s="29">
        <f t="shared" si="0"/>
        <v>809</v>
      </c>
      <c r="G11" s="29">
        <f t="shared" si="0"/>
        <v>61</v>
      </c>
      <c r="H11" s="29">
        <f t="shared" si="0"/>
        <v>3</v>
      </c>
      <c r="I11" s="29">
        <f t="shared" si="0"/>
        <v>90</v>
      </c>
      <c r="J11" s="29">
        <f t="shared" si="0"/>
        <v>1</v>
      </c>
      <c r="K11" s="29">
        <f t="shared" si="0"/>
        <v>0</v>
      </c>
      <c r="L11" s="29">
        <f t="shared" si="0"/>
        <v>2144</v>
      </c>
      <c r="M11" s="29">
        <f t="shared" si="0"/>
        <v>48</v>
      </c>
      <c r="N11" s="29">
        <f t="shared" si="0"/>
        <v>59</v>
      </c>
      <c r="O11" s="29">
        <f t="shared" si="0"/>
        <v>14</v>
      </c>
      <c r="P11" s="30">
        <f t="shared" si="0"/>
        <v>361</v>
      </c>
    </row>
    <row r="12" spans="1:16" ht="35.25" customHeight="1">
      <c r="A12" s="32"/>
      <c r="B12" s="33"/>
      <c r="C12" s="34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</row>
    <row r="13" spans="1:16" ht="35.25" customHeight="1">
      <c r="A13" s="35"/>
      <c r="B13" s="36" t="s">
        <v>13</v>
      </c>
      <c r="C13" s="37"/>
      <c r="D13" s="28">
        <f aca="true" t="shared" si="1" ref="D13:D26">SUM(E13:F13)</f>
        <v>1129</v>
      </c>
      <c r="E13" s="29">
        <v>807</v>
      </c>
      <c r="F13" s="29">
        <v>322</v>
      </c>
      <c r="G13" s="29">
        <v>20</v>
      </c>
      <c r="H13" s="29">
        <v>0</v>
      </c>
      <c r="I13" s="29">
        <v>31</v>
      </c>
      <c r="J13" s="29">
        <v>0</v>
      </c>
      <c r="K13" s="29">
        <v>0</v>
      </c>
      <c r="L13" s="29">
        <v>879</v>
      </c>
      <c r="M13" s="29">
        <v>10</v>
      </c>
      <c r="N13" s="29">
        <v>21</v>
      </c>
      <c r="O13" s="29">
        <v>3</v>
      </c>
      <c r="P13" s="30">
        <v>165</v>
      </c>
    </row>
    <row r="14" spans="1:16" ht="35.25" customHeight="1">
      <c r="A14" s="38"/>
      <c r="B14" s="39" t="s">
        <v>14</v>
      </c>
      <c r="C14" s="40"/>
      <c r="D14" s="28">
        <f t="shared" si="1"/>
        <v>248</v>
      </c>
      <c r="E14" s="29">
        <v>155</v>
      </c>
      <c r="F14" s="29">
        <v>93</v>
      </c>
      <c r="G14" s="29">
        <v>6</v>
      </c>
      <c r="H14" s="29">
        <v>2</v>
      </c>
      <c r="I14" s="29">
        <v>7</v>
      </c>
      <c r="J14" s="29">
        <v>0</v>
      </c>
      <c r="K14" s="29">
        <v>0</v>
      </c>
      <c r="L14" s="29">
        <v>185</v>
      </c>
      <c r="M14" s="29">
        <v>13</v>
      </c>
      <c r="N14" s="29">
        <v>5</v>
      </c>
      <c r="O14" s="29">
        <v>2</v>
      </c>
      <c r="P14" s="30">
        <v>28</v>
      </c>
    </row>
    <row r="15" spans="1:16" ht="35.25" customHeight="1">
      <c r="A15" s="38"/>
      <c r="B15" s="39" t="s">
        <v>15</v>
      </c>
      <c r="C15" s="40"/>
      <c r="D15" s="28">
        <f t="shared" si="1"/>
        <v>226</v>
      </c>
      <c r="E15" s="29">
        <v>166</v>
      </c>
      <c r="F15" s="29">
        <v>60</v>
      </c>
      <c r="G15" s="29">
        <v>6</v>
      </c>
      <c r="H15" s="29">
        <v>0</v>
      </c>
      <c r="I15" s="29">
        <v>9</v>
      </c>
      <c r="J15" s="29">
        <v>0</v>
      </c>
      <c r="K15" s="29">
        <v>0</v>
      </c>
      <c r="L15" s="29">
        <v>169</v>
      </c>
      <c r="M15" s="29">
        <v>4</v>
      </c>
      <c r="N15" s="29">
        <v>6</v>
      </c>
      <c r="O15" s="29">
        <v>1</v>
      </c>
      <c r="P15" s="30">
        <v>31</v>
      </c>
    </row>
    <row r="16" spans="1:16" ht="35.25" customHeight="1">
      <c r="A16" s="38"/>
      <c r="B16" s="39" t="s">
        <v>16</v>
      </c>
      <c r="C16" s="40"/>
      <c r="D16" s="28">
        <f t="shared" si="1"/>
        <v>253</v>
      </c>
      <c r="E16" s="29">
        <v>173</v>
      </c>
      <c r="F16" s="29">
        <v>80</v>
      </c>
      <c r="G16" s="29">
        <v>5</v>
      </c>
      <c r="H16" s="29">
        <v>1</v>
      </c>
      <c r="I16" s="29">
        <v>9</v>
      </c>
      <c r="J16" s="29">
        <v>0</v>
      </c>
      <c r="K16" s="29">
        <v>0</v>
      </c>
      <c r="L16" s="29">
        <v>194</v>
      </c>
      <c r="M16" s="29">
        <v>7</v>
      </c>
      <c r="N16" s="29">
        <v>5</v>
      </c>
      <c r="O16" s="29">
        <v>2</v>
      </c>
      <c r="P16" s="30">
        <v>30</v>
      </c>
    </row>
    <row r="17" spans="1:16" ht="35.25" customHeight="1">
      <c r="A17" s="38"/>
      <c r="B17" s="39" t="s">
        <v>17</v>
      </c>
      <c r="C17" s="40"/>
      <c r="D17" s="28">
        <f t="shared" si="1"/>
        <v>177</v>
      </c>
      <c r="E17" s="29">
        <v>126</v>
      </c>
      <c r="F17" s="29">
        <v>51</v>
      </c>
      <c r="G17" s="29">
        <v>4</v>
      </c>
      <c r="H17" s="29">
        <v>0</v>
      </c>
      <c r="I17" s="29">
        <v>5</v>
      </c>
      <c r="J17" s="29">
        <v>0</v>
      </c>
      <c r="K17" s="29">
        <v>0</v>
      </c>
      <c r="L17" s="29">
        <v>145</v>
      </c>
      <c r="M17" s="29">
        <v>1</v>
      </c>
      <c r="N17" s="29">
        <v>4</v>
      </c>
      <c r="O17" s="29">
        <v>0</v>
      </c>
      <c r="P17" s="30">
        <v>18</v>
      </c>
    </row>
    <row r="18" spans="1:16" ht="35.25" customHeight="1">
      <c r="A18" s="38"/>
      <c r="B18" s="39" t="s">
        <v>18</v>
      </c>
      <c r="C18" s="31"/>
      <c r="D18" s="28">
        <f t="shared" si="1"/>
        <v>114</v>
      </c>
      <c r="E18" s="29">
        <v>79</v>
      </c>
      <c r="F18" s="29">
        <v>35</v>
      </c>
      <c r="G18" s="29">
        <v>4</v>
      </c>
      <c r="H18" s="29">
        <v>0</v>
      </c>
      <c r="I18" s="29">
        <v>5</v>
      </c>
      <c r="J18" s="29">
        <v>0</v>
      </c>
      <c r="K18" s="29">
        <v>0</v>
      </c>
      <c r="L18" s="29">
        <v>86</v>
      </c>
      <c r="M18" s="29">
        <v>0</v>
      </c>
      <c r="N18" s="29">
        <v>4</v>
      </c>
      <c r="O18" s="29">
        <v>0</v>
      </c>
      <c r="P18" s="30">
        <v>15</v>
      </c>
    </row>
    <row r="19" spans="1:16" ht="35.25" customHeight="1">
      <c r="A19" s="20"/>
      <c r="B19" s="39" t="s">
        <v>19</v>
      </c>
      <c r="C19" s="41"/>
      <c r="D19" s="28">
        <f t="shared" si="1"/>
        <v>42</v>
      </c>
      <c r="E19" s="29">
        <v>36</v>
      </c>
      <c r="F19" s="29">
        <v>6</v>
      </c>
      <c r="G19" s="29">
        <v>1</v>
      </c>
      <c r="H19" s="29">
        <v>0</v>
      </c>
      <c r="I19" s="29">
        <v>1</v>
      </c>
      <c r="J19" s="29">
        <v>0</v>
      </c>
      <c r="K19" s="29">
        <v>0</v>
      </c>
      <c r="L19" s="29">
        <v>36</v>
      </c>
      <c r="M19" s="29">
        <v>0</v>
      </c>
      <c r="N19" s="29">
        <v>1</v>
      </c>
      <c r="O19" s="29">
        <v>1</v>
      </c>
      <c r="P19" s="30">
        <v>2</v>
      </c>
    </row>
    <row r="20" spans="1:16" ht="35.25" customHeight="1">
      <c r="A20" s="20"/>
      <c r="B20" s="39" t="s">
        <v>20</v>
      </c>
      <c r="C20" s="41"/>
      <c r="D20" s="28">
        <f t="shared" si="1"/>
        <v>72</v>
      </c>
      <c r="E20" s="29">
        <v>55</v>
      </c>
      <c r="F20" s="29">
        <v>17</v>
      </c>
      <c r="G20" s="29">
        <v>2</v>
      </c>
      <c r="H20" s="29">
        <v>0</v>
      </c>
      <c r="I20" s="29">
        <v>4</v>
      </c>
      <c r="J20" s="29">
        <v>0</v>
      </c>
      <c r="K20" s="29">
        <v>0</v>
      </c>
      <c r="L20" s="29">
        <v>58</v>
      </c>
      <c r="M20" s="29">
        <v>0</v>
      </c>
      <c r="N20" s="29">
        <v>1</v>
      </c>
      <c r="O20" s="29">
        <v>1</v>
      </c>
      <c r="P20" s="30">
        <v>6</v>
      </c>
    </row>
    <row r="21" spans="1:16" ht="35.25" customHeight="1">
      <c r="A21" s="20"/>
      <c r="B21" s="39" t="s">
        <v>21</v>
      </c>
      <c r="C21" s="40"/>
      <c r="D21" s="28">
        <f t="shared" si="1"/>
        <v>39</v>
      </c>
      <c r="E21" s="29">
        <v>33</v>
      </c>
      <c r="F21" s="29">
        <v>6</v>
      </c>
      <c r="G21" s="29">
        <v>1</v>
      </c>
      <c r="H21" s="29">
        <v>0</v>
      </c>
      <c r="I21" s="29">
        <v>1</v>
      </c>
      <c r="J21" s="29">
        <v>0</v>
      </c>
      <c r="K21" s="29">
        <v>0</v>
      </c>
      <c r="L21" s="29">
        <v>32</v>
      </c>
      <c r="M21" s="29">
        <v>0</v>
      </c>
      <c r="N21" s="29">
        <v>1</v>
      </c>
      <c r="O21" s="29">
        <v>0</v>
      </c>
      <c r="P21" s="30">
        <v>4</v>
      </c>
    </row>
    <row r="22" spans="1:16" ht="35.25" customHeight="1">
      <c r="A22" s="38"/>
      <c r="B22" s="39" t="s">
        <v>22</v>
      </c>
      <c r="C22" s="40"/>
      <c r="D22" s="28">
        <f t="shared" si="1"/>
        <v>78</v>
      </c>
      <c r="E22" s="29">
        <v>60</v>
      </c>
      <c r="F22" s="29">
        <v>18</v>
      </c>
      <c r="G22" s="29">
        <v>2</v>
      </c>
      <c r="H22" s="29">
        <v>0</v>
      </c>
      <c r="I22" s="29">
        <v>3</v>
      </c>
      <c r="J22" s="29">
        <v>0</v>
      </c>
      <c r="K22" s="29">
        <v>0</v>
      </c>
      <c r="L22" s="29">
        <v>60</v>
      </c>
      <c r="M22" s="29">
        <v>0</v>
      </c>
      <c r="N22" s="29">
        <v>2</v>
      </c>
      <c r="O22" s="29">
        <v>0</v>
      </c>
      <c r="P22" s="30">
        <v>11</v>
      </c>
    </row>
    <row r="23" spans="1:16" ht="35.25" customHeight="1">
      <c r="A23" s="38"/>
      <c r="B23" s="39" t="s">
        <v>23</v>
      </c>
      <c r="C23" s="40"/>
      <c r="D23" s="42">
        <f t="shared" si="1"/>
        <v>162</v>
      </c>
      <c r="E23" s="29">
        <v>111</v>
      </c>
      <c r="F23" s="29">
        <v>51</v>
      </c>
      <c r="G23" s="29">
        <v>4</v>
      </c>
      <c r="H23" s="29">
        <v>0</v>
      </c>
      <c r="I23" s="29">
        <v>5</v>
      </c>
      <c r="J23" s="29">
        <v>1</v>
      </c>
      <c r="K23" s="29">
        <v>0</v>
      </c>
      <c r="L23" s="29">
        <v>113</v>
      </c>
      <c r="M23" s="29">
        <v>13</v>
      </c>
      <c r="N23" s="29">
        <v>4</v>
      </c>
      <c r="O23" s="29">
        <v>1</v>
      </c>
      <c r="P23" s="30">
        <v>21</v>
      </c>
    </row>
    <row r="24" spans="1:16" ht="35.25" customHeight="1">
      <c r="A24" s="38"/>
      <c r="B24" s="39" t="s">
        <v>6</v>
      </c>
      <c r="C24" s="40"/>
      <c r="D24" s="42">
        <f t="shared" si="1"/>
        <v>54</v>
      </c>
      <c r="E24" s="29">
        <v>39</v>
      </c>
      <c r="F24" s="29">
        <v>15</v>
      </c>
      <c r="G24" s="29">
        <v>1</v>
      </c>
      <c r="H24" s="29">
        <v>0</v>
      </c>
      <c r="I24" s="29">
        <v>3</v>
      </c>
      <c r="J24" s="29">
        <v>0</v>
      </c>
      <c r="K24" s="29">
        <v>0</v>
      </c>
      <c r="L24" s="29">
        <v>45</v>
      </c>
      <c r="M24" s="29">
        <v>0</v>
      </c>
      <c r="N24" s="29">
        <v>1</v>
      </c>
      <c r="O24" s="29">
        <v>0</v>
      </c>
      <c r="P24" s="30">
        <v>4</v>
      </c>
    </row>
    <row r="25" spans="1:16" ht="35.25" customHeight="1">
      <c r="A25" s="38"/>
      <c r="B25" s="39" t="s">
        <v>7</v>
      </c>
      <c r="C25" s="40"/>
      <c r="D25" s="42">
        <f t="shared" si="1"/>
        <v>21</v>
      </c>
      <c r="E25" s="29">
        <v>14</v>
      </c>
      <c r="F25" s="29">
        <v>7</v>
      </c>
      <c r="G25" s="29">
        <v>1</v>
      </c>
      <c r="H25" s="29">
        <v>0</v>
      </c>
      <c r="I25" s="29">
        <v>1</v>
      </c>
      <c r="J25" s="29">
        <v>0</v>
      </c>
      <c r="K25" s="29">
        <v>0</v>
      </c>
      <c r="L25" s="29">
        <v>16</v>
      </c>
      <c r="M25" s="29">
        <v>0</v>
      </c>
      <c r="N25" s="29">
        <v>1</v>
      </c>
      <c r="O25" s="29">
        <v>0</v>
      </c>
      <c r="P25" s="30">
        <v>2</v>
      </c>
    </row>
    <row r="26" spans="1:16" ht="35.25" customHeight="1">
      <c r="A26" s="38"/>
      <c r="B26" s="39" t="s">
        <v>8</v>
      </c>
      <c r="C26" s="40"/>
      <c r="D26" s="42">
        <f t="shared" si="1"/>
        <v>66</v>
      </c>
      <c r="E26" s="29">
        <v>50</v>
      </c>
      <c r="F26" s="29">
        <v>16</v>
      </c>
      <c r="G26" s="29">
        <v>1</v>
      </c>
      <c r="H26" s="29">
        <v>0</v>
      </c>
      <c r="I26" s="29">
        <v>3</v>
      </c>
      <c r="J26" s="29">
        <v>0</v>
      </c>
      <c r="K26" s="29">
        <v>0</v>
      </c>
      <c r="L26" s="29">
        <v>51</v>
      </c>
      <c r="M26" s="29">
        <v>0</v>
      </c>
      <c r="N26" s="29">
        <v>1</v>
      </c>
      <c r="O26" s="29">
        <v>1</v>
      </c>
      <c r="P26" s="30">
        <v>9</v>
      </c>
    </row>
    <row r="27" spans="1:16" ht="35.25" customHeight="1">
      <c r="A27" s="20"/>
      <c r="B27" s="43"/>
      <c r="C27" s="40"/>
      <c r="D27" s="42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</row>
    <row r="28" spans="1:16" ht="35.25" customHeight="1">
      <c r="A28" s="17"/>
      <c r="B28" s="39" t="s">
        <v>24</v>
      </c>
      <c r="C28" s="44"/>
      <c r="D28" s="29">
        <f>SUM(E28:F28)</f>
        <v>43</v>
      </c>
      <c r="E28" s="29">
        <v>30</v>
      </c>
      <c r="F28" s="29">
        <v>13</v>
      </c>
      <c r="G28" s="29">
        <v>1</v>
      </c>
      <c r="H28" s="29">
        <v>0</v>
      </c>
      <c r="I28" s="29">
        <v>1</v>
      </c>
      <c r="J28" s="29">
        <v>0</v>
      </c>
      <c r="K28" s="29">
        <v>0</v>
      </c>
      <c r="L28" s="29">
        <v>34</v>
      </c>
      <c r="M28" s="29">
        <v>0</v>
      </c>
      <c r="N28" s="29">
        <v>1</v>
      </c>
      <c r="O28" s="29">
        <v>0</v>
      </c>
      <c r="P28" s="30">
        <v>6</v>
      </c>
    </row>
    <row r="29" spans="1:16" ht="35.25" customHeight="1">
      <c r="A29" s="45"/>
      <c r="B29" s="46" t="s">
        <v>25</v>
      </c>
      <c r="C29" s="47"/>
      <c r="D29" s="50">
        <f>SUM(E29:F29)</f>
        <v>57</v>
      </c>
      <c r="E29" s="48">
        <v>38</v>
      </c>
      <c r="F29" s="48">
        <v>19</v>
      </c>
      <c r="G29" s="48">
        <v>2</v>
      </c>
      <c r="H29" s="48">
        <v>0</v>
      </c>
      <c r="I29" s="48">
        <v>2</v>
      </c>
      <c r="J29" s="48">
        <v>0</v>
      </c>
      <c r="K29" s="48">
        <v>0</v>
      </c>
      <c r="L29" s="48">
        <v>41</v>
      </c>
      <c r="M29" s="48">
        <v>0</v>
      </c>
      <c r="N29" s="48">
        <v>1</v>
      </c>
      <c r="O29" s="48">
        <v>2</v>
      </c>
      <c r="P29" s="49">
        <v>9</v>
      </c>
    </row>
    <row r="30" ht="33.75" customHeight="1"/>
  </sheetData>
  <mergeCells count="5">
    <mergeCell ref="N3:N7"/>
    <mergeCell ref="O3:O7"/>
    <mergeCell ref="A5:C5"/>
    <mergeCell ref="A9:C9"/>
    <mergeCell ref="A11:C11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2007-12-04T06:13:18Z</cp:lastPrinted>
  <dcterms:created xsi:type="dcterms:W3CDTF">2007-11-14T08:09:28Z</dcterms:created>
  <dcterms:modified xsi:type="dcterms:W3CDTF">2008-12-03T07:19:03Z</dcterms:modified>
  <cp:category/>
  <cp:version/>
  <cp:contentType/>
  <cp:contentStatus/>
</cp:coreProperties>
</file>