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41表" sheetId="1" r:id="rId1"/>
  </sheets>
  <definedNames>
    <definedName name="_xlnm.Print_Area" localSheetId="0">'第41表'!$A$1:$L$31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<sst xmlns="http://schemas.openxmlformats.org/spreadsheetml/2006/main" count="36" uniqueCount="30">
  <si>
    <t>高  等  学  校  ( 本  科 )</t>
  </si>
  <si>
    <t xml:space="preserve"> </t>
  </si>
  <si>
    <t>全   日   制</t>
  </si>
  <si>
    <t>定   時   制</t>
  </si>
  <si>
    <t>区    分</t>
  </si>
  <si>
    <t>計</t>
  </si>
  <si>
    <t>男</t>
  </si>
  <si>
    <t>女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</si>
  <si>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</si>
  <si>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</si>
  <si>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</si>
  <si>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</si>
  <si>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</si>
  <si>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</si>
  <si>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</si>
  <si>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第41表　　高等学校等への入学志願状況    （中学校）</t>
  </si>
  <si>
    <t>高 等 専 門 学 校</t>
  </si>
  <si>
    <t>平成19年3月</t>
  </si>
  <si>
    <r>
      <t>平成2</t>
    </r>
    <r>
      <rPr>
        <sz val="14"/>
        <rFont val="明朝体"/>
        <family val="3"/>
      </rPr>
      <t>0</t>
    </r>
    <r>
      <rPr>
        <sz val="14"/>
        <rFont val="明朝体"/>
        <family val="3"/>
      </rPr>
      <t>年3月</t>
    </r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</si>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</sst>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_ * #,##0.0_ ;_ * \-#,##0.0_ ;_ * &quot;-&quot;_ ;_ @_ "/>
    <numFmt numFmtId="180" formatCode="_ * #,##0.0_ ;_ * \-_ ;_ * &quot;-&quot;_ ;_ @_ "/>
    <numFmt numFmtId="181" formatCode="_ * #,##0.0_ ;_ * \-0.0_ ;_ * &quot;-&quot;_ ;_ @_ "/>
    <numFmt numFmtId="182" formatCode="_ * #,##0.0_ ;_ * * &quot;-&quot;_ ;_ @_ "/>
  </numFmts>
  <fonts count="41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5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0" fillId="29" borderId="2" applyNumberFormat="0" applyFon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31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  <xf numFmtId="0" fontId="38" fillId="0" borderId="0" applyNumberFormat="0" applyFill="0" applyBorder="0" applyAlignment="0" applyProtection="0"/>
    <xf numFmtId="0" fontId="39" fillId="32" borderId="4" applyNumberFormat="0" applyAlignment="0" applyProtection="0"/>
    <xf numFmtId="0" fontId="40" fillId="33" borderId="0" applyNumberFormat="0" applyBorder="0" applyAlignment="0" applyProtection="0"/>
  </cellStyleXfs>
  <cellXfs count="55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0" xfId="0" applyNumberFormat="1" applyFont="1" applyBorder="1" applyAlignment="1">
      <alignment vertical="center"/>
    </xf>
    <xf numFmtId="3" fontId="0" fillId="2" borderId="11" xfId="0" applyNumberFormat="1" applyFont="1" applyBorder="1" applyAlignment="1">
      <alignment vertical="center"/>
    </xf>
    <xf numFmtId="3" fontId="0" fillId="2" borderId="12" xfId="0" applyNumberFormat="1" applyFont="1" applyBorder="1" applyAlignment="1">
      <alignment horizontal="centerContinuous" vertical="center"/>
    </xf>
    <xf numFmtId="3" fontId="0" fillId="2" borderId="13" xfId="0" applyNumberFormat="1" applyFont="1" applyBorder="1" applyAlignment="1">
      <alignment horizontal="centerContinuous"/>
    </xf>
    <xf numFmtId="3" fontId="0" fillId="2" borderId="14" xfId="0" applyNumberFormat="1" applyFont="1" applyBorder="1" applyAlignment="1">
      <alignment horizontal="centerContinuous" vertical="center"/>
    </xf>
    <xf numFmtId="3" fontId="0" fillId="2" borderId="15" xfId="0" applyNumberFormat="1" applyFont="1" applyBorder="1" applyAlignment="1">
      <alignment vertical="center"/>
    </xf>
    <xf numFmtId="3" fontId="0" fillId="2" borderId="0" xfId="0" applyNumberFormat="1" applyFont="1" applyBorder="1" applyAlignment="1">
      <alignment vertical="center"/>
    </xf>
    <xf numFmtId="3" fontId="0" fillId="2" borderId="16" xfId="0" applyNumberFormat="1" applyFont="1" applyBorder="1" applyAlignment="1">
      <alignment vertical="center"/>
    </xf>
    <xf numFmtId="3" fontId="0" fillId="2" borderId="17" xfId="0" applyNumberFormat="1" applyFont="1" applyBorder="1" applyAlignment="1">
      <alignment horizontal="centerContinuous" vertical="center"/>
    </xf>
    <xf numFmtId="3" fontId="0" fillId="2" borderId="18" xfId="0" applyNumberFormat="1" applyFont="1" applyBorder="1" applyAlignment="1">
      <alignment horizontal="centerContinuous" vertical="center"/>
    </xf>
    <xf numFmtId="3" fontId="0" fillId="2" borderId="15" xfId="0" applyNumberFormat="1" applyFont="1" applyBorder="1" applyAlignment="1">
      <alignment horizontal="center" vertical="center"/>
    </xf>
    <xf numFmtId="3" fontId="0" fillId="2" borderId="16" xfId="0" applyNumberFormat="1" applyFont="1" applyBorder="1" applyAlignment="1">
      <alignment horizontal="center" vertical="center"/>
    </xf>
    <xf numFmtId="3" fontId="0" fillId="2" borderId="19" xfId="0" applyNumberFormat="1" applyFont="1" applyBorder="1" applyAlignment="1">
      <alignment vertical="center"/>
    </xf>
    <xf numFmtId="3" fontId="0" fillId="2" borderId="20" xfId="0" applyNumberFormat="1" applyFont="1" applyBorder="1" applyAlignment="1">
      <alignment vertical="center"/>
    </xf>
    <xf numFmtId="3" fontId="0" fillId="2" borderId="19" xfId="0" applyNumberFormat="1" applyFont="1" applyBorder="1" applyAlignment="1">
      <alignment horizontal="center" vertical="center"/>
    </xf>
    <xf numFmtId="3" fontId="0" fillId="2" borderId="17" xfId="0" applyNumberFormat="1" applyFont="1" applyBorder="1" applyAlignment="1">
      <alignment vertical="center"/>
    </xf>
    <xf numFmtId="3" fontId="0" fillId="2" borderId="21" xfId="0" applyNumberFormat="1" applyFont="1" applyBorder="1" applyAlignment="1">
      <alignment vertical="center"/>
    </xf>
    <xf numFmtId="3" fontId="0" fillId="2" borderId="22" xfId="0" applyNumberFormat="1" applyFont="1" applyBorder="1" applyAlignment="1">
      <alignment vertical="center"/>
    </xf>
    <xf numFmtId="3" fontId="0" fillId="2" borderId="23" xfId="0" applyNumberFormat="1" applyFont="1" applyBorder="1" applyAlignment="1">
      <alignment vertical="center"/>
    </xf>
    <xf numFmtId="41" fontId="6" fillId="2" borderId="16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23" xfId="0" applyNumberFormat="1" applyFont="1" applyBorder="1" applyAlignment="1">
      <alignment vertical="center"/>
    </xf>
    <xf numFmtId="3" fontId="0" fillId="2" borderId="24" xfId="0" applyNumberFormat="1" applyFont="1" applyBorder="1" applyAlignment="1">
      <alignment vertical="center"/>
    </xf>
    <xf numFmtId="3" fontId="0" fillId="2" borderId="25" xfId="0" applyNumberFormat="1" applyFont="1" applyBorder="1" applyAlignment="1">
      <alignment vertical="center"/>
    </xf>
    <xf numFmtId="3" fontId="0" fillId="2" borderId="26" xfId="0" applyNumberFormat="1" applyFont="1" applyBorder="1" applyAlignment="1">
      <alignment vertical="center"/>
    </xf>
    <xf numFmtId="3" fontId="0" fillId="2" borderId="10" xfId="0" applyNumberFormat="1" applyFont="1" applyBorder="1" applyAlignment="1">
      <alignment horizontal="centerContinuous" vertical="center"/>
    </xf>
    <xf numFmtId="3" fontId="0" fillId="2" borderId="11" xfId="0" applyNumberFormat="1" applyFont="1" applyBorder="1" applyAlignment="1">
      <alignment horizontal="distributed" vertical="center"/>
    </xf>
    <xf numFmtId="3" fontId="0" fillId="2" borderId="22" xfId="0" applyNumberFormat="1" applyFont="1" applyBorder="1" applyAlignment="1">
      <alignment horizontal="centerContinuous" vertical="center"/>
    </xf>
    <xf numFmtId="3" fontId="0" fillId="2" borderId="15" xfId="0" applyNumberFormat="1" applyFont="1" applyBorder="1" applyAlignment="1">
      <alignment horizontal="centerContinuous" vertical="center"/>
    </xf>
    <xf numFmtId="3" fontId="0" fillId="2" borderId="0" xfId="0" applyNumberFormat="1" applyFont="1" applyBorder="1" applyAlignment="1">
      <alignment horizontal="distributed" vertical="center"/>
    </xf>
    <xf numFmtId="3" fontId="0" fillId="2" borderId="23" xfId="0" applyNumberFormat="1" applyFont="1" applyBorder="1" applyAlignment="1">
      <alignment horizontal="centerContinuous" vertical="center"/>
    </xf>
    <xf numFmtId="3" fontId="0" fillId="2" borderId="23" xfId="0" applyNumberFormat="1" applyFont="1" applyBorder="1" applyAlignment="1">
      <alignment horizontal="distributed" vertical="center"/>
    </xf>
    <xf numFmtId="3" fontId="0" fillId="2" borderId="23" xfId="0" applyNumberFormat="1" applyFont="1" applyBorder="1" applyAlignment="1">
      <alignment horizontal="center" vertical="center"/>
    </xf>
    <xf numFmtId="3" fontId="0" fillId="2" borderId="24" xfId="0" applyNumberFormat="1" applyFont="1" applyBorder="1" applyAlignment="1">
      <alignment horizontal="center" vertical="center"/>
    </xf>
    <xf numFmtId="3" fontId="0" fillId="2" borderId="25" xfId="0" applyNumberFormat="1" applyFont="1" applyBorder="1" applyAlignment="1">
      <alignment horizontal="distributed" vertical="center"/>
    </xf>
    <xf numFmtId="3" fontId="0" fillId="2" borderId="26" xfId="0" applyNumberFormat="1" applyFont="1" applyBorder="1" applyAlignment="1">
      <alignment horizontal="center" vertical="center"/>
    </xf>
    <xf numFmtId="41" fontId="6" fillId="2" borderId="25" xfId="0" applyNumberFormat="1" applyFont="1" applyBorder="1" applyAlignment="1">
      <alignment vertical="center"/>
    </xf>
    <xf numFmtId="41" fontId="6" fillId="2" borderId="26" xfId="0" applyNumberFormat="1" applyFont="1" applyBorder="1" applyAlignment="1">
      <alignment vertical="center"/>
    </xf>
    <xf numFmtId="41" fontId="6" fillId="2" borderId="27" xfId="0" applyNumberFormat="1" applyFont="1" applyBorder="1" applyAlignment="1">
      <alignment vertical="center"/>
    </xf>
    <xf numFmtId="3" fontId="0" fillId="2" borderId="28" xfId="0" applyNumberFormat="1" applyFont="1" applyBorder="1" applyAlignment="1">
      <alignment horizontal="center" vertical="center"/>
    </xf>
    <xf numFmtId="3" fontId="0" fillId="2" borderId="11" xfId="0" applyNumberFormat="1" applyFont="1" applyBorder="1" applyAlignment="1">
      <alignment horizontal="center" vertical="center"/>
    </xf>
    <xf numFmtId="3" fontId="0" fillId="2" borderId="22" xfId="0" applyNumberFormat="1" applyFont="1" applyBorder="1" applyAlignment="1">
      <alignment horizontal="center" vertical="center"/>
    </xf>
    <xf numFmtId="3" fontId="0" fillId="2" borderId="17" xfId="0" applyNumberFormat="1" applyFont="1" applyBorder="1" applyAlignment="1">
      <alignment horizontal="center" vertical="center"/>
    </xf>
    <xf numFmtId="3" fontId="0" fillId="2" borderId="18" xfId="0" applyNumberFormat="1" applyFont="1" applyBorder="1" applyAlignment="1">
      <alignment horizontal="center" vertical="center"/>
    </xf>
    <xf numFmtId="3" fontId="0" fillId="2" borderId="29" xfId="0" applyNumberFormat="1" applyFont="1" applyBorder="1" applyAlignment="1">
      <alignment horizontal="center" vertical="center"/>
    </xf>
    <xf numFmtId="3" fontId="0" fillId="2" borderId="15" xfId="0" applyNumberFormat="1" applyFont="1" applyBorder="1" applyAlignment="1">
      <alignment horizontal="center" vertical="center"/>
    </xf>
    <xf numFmtId="3" fontId="0" fillId="2" borderId="0" xfId="0" applyNumberFormat="1" applyFont="1" applyBorder="1" applyAlignment="1">
      <alignment horizontal="center" vertical="center"/>
    </xf>
    <xf numFmtId="3" fontId="0" fillId="2" borderId="20" xfId="0" applyNumberFormat="1" applyFont="1" applyBorder="1" applyAlignment="1">
      <alignment horizontal="center" vertical="center"/>
    </xf>
    <xf numFmtId="3" fontId="0" fillId="2" borderId="15" xfId="0" applyFont="1" applyBorder="1" applyAlignment="1">
      <alignment horizontal="center" vertical="center"/>
    </xf>
    <xf numFmtId="3" fontId="0" fillId="2" borderId="0" xfId="0" applyFont="1" applyBorder="1" applyAlignment="1">
      <alignment horizontal="center" vertical="center"/>
    </xf>
    <xf numFmtId="3" fontId="0" fillId="2" borderId="23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75" zoomScaleNormal="75" zoomScaleSheetLayoutView="75" zoomScalePageLayoutView="0" workbookViewId="0" topLeftCell="A1">
      <selection activeCell="M32" sqref="M32"/>
    </sheetView>
  </sheetViews>
  <sheetFormatPr defaultColWidth="8.66015625" defaultRowHeight="27.75" customHeight="1"/>
  <cols>
    <col min="1" max="1" width="2.58203125" style="2" customWidth="1"/>
    <col min="2" max="2" width="11.66015625" style="2" customWidth="1"/>
    <col min="3" max="3" width="2.66015625" style="2" customWidth="1"/>
    <col min="4" max="4" width="10.16015625" style="2" bestFit="1" customWidth="1"/>
    <col min="5" max="12" width="9.16015625" style="2" customWidth="1"/>
    <col min="13" max="16384" width="8.83203125" style="2" customWidth="1"/>
  </cols>
  <sheetData>
    <row r="1" s="1" customFormat="1" ht="30.75" customHeight="1">
      <c r="B1" s="1" t="s">
        <v>15</v>
      </c>
    </row>
    <row r="2" spans="2:12" ht="30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.75" customHeight="1">
      <c r="A3" s="4"/>
      <c r="B3" s="5"/>
      <c r="C3" s="5"/>
      <c r="D3" s="6" t="s">
        <v>0</v>
      </c>
      <c r="E3" s="7"/>
      <c r="F3" s="8"/>
      <c r="G3" s="8"/>
      <c r="H3" s="8"/>
      <c r="I3" s="8"/>
      <c r="J3" s="43" t="s">
        <v>16</v>
      </c>
      <c r="K3" s="44"/>
      <c r="L3" s="45"/>
    </row>
    <row r="4" spans="1:12" ht="30.75" customHeight="1">
      <c r="A4" s="9"/>
      <c r="B4" s="10" t="s">
        <v>1</v>
      </c>
      <c r="C4" s="10"/>
      <c r="D4" s="12" t="s">
        <v>2</v>
      </c>
      <c r="E4" s="13"/>
      <c r="F4" s="13"/>
      <c r="G4" s="12" t="s">
        <v>3</v>
      </c>
      <c r="H4" s="13"/>
      <c r="I4" s="13"/>
      <c r="J4" s="46"/>
      <c r="K4" s="47"/>
      <c r="L4" s="48"/>
    </row>
    <row r="5" spans="1:12" ht="30.75" customHeight="1">
      <c r="A5" s="49" t="s">
        <v>4</v>
      </c>
      <c r="B5" s="50"/>
      <c r="C5" s="51"/>
      <c r="D5" s="11"/>
      <c r="E5" s="11"/>
      <c r="F5" s="11"/>
      <c r="G5" s="11"/>
      <c r="H5" s="11"/>
      <c r="I5" s="11"/>
      <c r="J5" s="11"/>
      <c r="K5" s="11"/>
      <c r="L5" s="16"/>
    </row>
    <row r="6" spans="1:12" ht="30.75" customHeight="1">
      <c r="A6" s="9"/>
      <c r="B6" s="10"/>
      <c r="C6" s="17"/>
      <c r="D6" s="15" t="s">
        <v>5</v>
      </c>
      <c r="E6" s="15" t="s">
        <v>6</v>
      </c>
      <c r="F6" s="15" t="s">
        <v>7</v>
      </c>
      <c r="G6" s="15" t="s">
        <v>5</v>
      </c>
      <c r="H6" s="15" t="s">
        <v>6</v>
      </c>
      <c r="I6" s="15" t="s">
        <v>7</v>
      </c>
      <c r="J6" s="15" t="s">
        <v>5</v>
      </c>
      <c r="K6" s="15" t="s">
        <v>6</v>
      </c>
      <c r="L6" s="18" t="s">
        <v>7</v>
      </c>
    </row>
    <row r="7" spans="1:12" ht="30.75" customHeight="1">
      <c r="A7" s="9"/>
      <c r="B7" s="10"/>
      <c r="C7" s="17"/>
      <c r="D7" s="19"/>
      <c r="E7" s="19"/>
      <c r="F7" s="19"/>
      <c r="G7" s="19"/>
      <c r="H7" s="19"/>
      <c r="I7" s="19"/>
      <c r="J7" s="19"/>
      <c r="K7" s="19"/>
      <c r="L7" s="20"/>
    </row>
    <row r="8" spans="1:12" ht="27" customHeight="1">
      <c r="A8" s="4"/>
      <c r="B8" s="5"/>
      <c r="C8" s="21"/>
      <c r="D8" s="11"/>
      <c r="E8" s="10"/>
      <c r="F8" s="10"/>
      <c r="G8" s="10"/>
      <c r="H8" s="10"/>
      <c r="I8" s="10"/>
      <c r="J8" s="10"/>
      <c r="K8" s="10"/>
      <c r="L8" s="22"/>
    </row>
    <row r="9" spans="1:12" ht="27" customHeight="1">
      <c r="A9" s="52" t="s">
        <v>17</v>
      </c>
      <c r="B9" s="53"/>
      <c r="C9" s="54"/>
      <c r="D9" s="23">
        <v>11403</v>
      </c>
      <c r="E9" s="24">
        <v>5729</v>
      </c>
      <c r="F9" s="24">
        <v>5674</v>
      </c>
      <c r="G9" s="24">
        <v>70</v>
      </c>
      <c r="H9" s="24">
        <v>39</v>
      </c>
      <c r="I9" s="24">
        <v>31</v>
      </c>
      <c r="J9" s="24">
        <v>144</v>
      </c>
      <c r="K9" s="24">
        <v>118</v>
      </c>
      <c r="L9" s="25">
        <v>26</v>
      </c>
    </row>
    <row r="10" spans="1:12" ht="27" customHeight="1">
      <c r="A10" s="9"/>
      <c r="B10" s="10"/>
      <c r="C10" s="22"/>
      <c r="D10" s="23"/>
      <c r="E10" s="24"/>
      <c r="F10" s="24"/>
      <c r="G10" s="24"/>
      <c r="H10" s="24"/>
      <c r="I10" s="24"/>
      <c r="J10" s="24"/>
      <c r="K10" s="24"/>
      <c r="L10" s="25"/>
    </row>
    <row r="11" spans="1:12" ht="27" customHeight="1">
      <c r="A11" s="52" t="s">
        <v>18</v>
      </c>
      <c r="B11" s="53"/>
      <c r="C11" s="54"/>
      <c r="D11" s="23">
        <f aca="true" t="shared" si="0" ref="D11:L11">SUM(D13:D31)</f>
        <v>11034</v>
      </c>
      <c r="E11" s="24">
        <f t="shared" si="0"/>
        <v>5484</v>
      </c>
      <c r="F11" s="24">
        <f t="shared" si="0"/>
        <v>5550</v>
      </c>
      <c r="G11" s="24">
        <f t="shared" si="0"/>
        <v>86</v>
      </c>
      <c r="H11" s="24">
        <f t="shared" si="0"/>
        <v>43</v>
      </c>
      <c r="I11" s="24">
        <f t="shared" si="0"/>
        <v>43</v>
      </c>
      <c r="J11" s="24">
        <f t="shared" si="0"/>
        <v>169</v>
      </c>
      <c r="K11" s="24">
        <f t="shared" si="0"/>
        <v>149</v>
      </c>
      <c r="L11" s="25">
        <f t="shared" si="0"/>
        <v>20</v>
      </c>
    </row>
    <row r="12" spans="1:12" ht="27" customHeight="1">
      <c r="A12" s="26"/>
      <c r="B12" s="27"/>
      <c r="C12" s="28"/>
      <c r="D12" s="23"/>
      <c r="E12" s="24"/>
      <c r="F12" s="24"/>
      <c r="G12" s="24"/>
      <c r="H12" s="24"/>
      <c r="I12" s="24"/>
      <c r="J12" s="24"/>
      <c r="K12" s="24"/>
      <c r="L12" s="25"/>
    </row>
    <row r="13" spans="1:12" ht="30.75" customHeight="1">
      <c r="A13" s="29"/>
      <c r="B13" s="30" t="s">
        <v>19</v>
      </c>
      <c r="C13" s="31"/>
      <c r="D13" s="23">
        <f aca="true" t="shared" si="1" ref="D13:D26">E13+F13</f>
        <v>4411</v>
      </c>
      <c r="E13" s="24">
        <v>2194</v>
      </c>
      <c r="F13" s="24">
        <v>2217</v>
      </c>
      <c r="G13" s="24">
        <f aca="true" t="shared" si="2" ref="G13:G26">H13+I13</f>
        <v>43</v>
      </c>
      <c r="H13" s="24">
        <v>19</v>
      </c>
      <c r="I13" s="24">
        <v>24</v>
      </c>
      <c r="J13" s="24">
        <f aca="true" t="shared" si="3" ref="J13:J26">K13+L13</f>
        <v>115</v>
      </c>
      <c r="K13" s="24">
        <v>100</v>
      </c>
      <c r="L13" s="25">
        <v>15</v>
      </c>
    </row>
    <row r="14" spans="1:12" ht="30.75" customHeight="1">
      <c r="A14" s="32"/>
      <c r="B14" s="33" t="s">
        <v>20</v>
      </c>
      <c r="C14" s="34"/>
      <c r="D14" s="23">
        <f t="shared" si="1"/>
        <v>998</v>
      </c>
      <c r="E14" s="24">
        <v>479</v>
      </c>
      <c r="F14" s="24">
        <v>519</v>
      </c>
      <c r="G14" s="24">
        <f t="shared" si="2"/>
        <v>11</v>
      </c>
      <c r="H14" s="24">
        <v>7</v>
      </c>
      <c r="I14" s="24">
        <v>4</v>
      </c>
      <c r="J14" s="24">
        <f t="shared" si="3"/>
        <v>9</v>
      </c>
      <c r="K14" s="24">
        <v>8</v>
      </c>
      <c r="L14" s="25">
        <v>1</v>
      </c>
    </row>
    <row r="15" spans="1:12" ht="30.75" customHeight="1">
      <c r="A15" s="32"/>
      <c r="B15" s="33" t="s">
        <v>21</v>
      </c>
      <c r="C15" s="34"/>
      <c r="D15" s="23">
        <f t="shared" si="1"/>
        <v>814</v>
      </c>
      <c r="E15" s="24">
        <v>417</v>
      </c>
      <c r="F15" s="24">
        <v>397</v>
      </c>
      <c r="G15" s="24">
        <f t="shared" si="2"/>
        <v>15</v>
      </c>
      <c r="H15" s="24">
        <v>10</v>
      </c>
      <c r="I15" s="24">
        <v>5</v>
      </c>
      <c r="J15" s="24">
        <f t="shared" si="3"/>
        <v>4</v>
      </c>
      <c r="K15" s="24">
        <v>4</v>
      </c>
      <c r="L15" s="25">
        <v>0</v>
      </c>
    </row>
    <row r="16" spans="1:12" ht="30.75" customHeight="1">
      <c r="A16" s="32"/>
      <c r="B16" s="33" t="s">
        <v>22</v>
      </c>
      <c r="C16" s="34"/>
      <c r="D16" s="23">
        <f t="shared" si="1"/>
        <v>770</v>
      </c>
      <c r="E16" s="24">
        <v>399</v>
      </c>
      <c r="F16" s="24">
        <v>371</v>
      </c>
      <c r="G16" s="24">
        <f t="shared" si="2"/>
        <v>6</v>
      </c>
      <c r="H16" s="24">
        <v>4</v>
      </c>
      <c r="I16" s="24">
        <v>2</v>
      </c>
      <c r="J16" s="24">
        <f t="shared" si="3"/>
        <v>3</v>
      </c>
      <c r="K16" s="24">
        <v>3</v>
      </c>
      <c r="L16" s="25">
        <v>0</v>
      </c>
    </row>
    <row r="17" spans="1:12" ht="30.75" customHeight="1">
      <c r="A17" s="32"/>
      <c r="B17" s="33" t="s">
        <v>23</v>
      </c>
      <c r="C17" s="34"/>
      <c r="D17" s="23">
        <f t="shared" si="1"/>
        <v>744</v>
      </c>
      <c r="E17" s="24">
        <v>364</v>
      </c>
      <c r="F17" s="24">
        <v>380</v>
      </c>
      <c r="G17" s="24">
        <f t="shared" si="2"/>
        <v>0</v>
      </c>
      <c r="H17" s="24">
        <v>0</v>
      </c>
      <c r="I17" s="24">
        <v>0</v>
      </c>
      <c r="J17" s="24">
        <f t="shared" si="3"/>
        <v>4</v>
      </c>
      <c r="K17" s="24">
        <v>3</v>
      </c>
      <c r="L17" s="25">
        <v>1</v>
      </c>
    </row>
    <row r="18" spans="1:12" ht="30.75" customHeight="1">
      <c r="A18" s="32"/>
      <c r="B18" s="33" t="s">
        <v>24</v>
      </c>
      <c r="C18" s="22"/>
      <c r="D18" s="23">
        <f t="shared" si="1"/>
        <v>379</v>
      </c>
      <c r="E18" s="24">
        <v>189</v>
      </c>
      <c r="F18" s="24">
        <v>190</v>
      </c>
      <c r="G18" s="24">
        <f t="shared" si="2"/>
        <v>0</v>
      </c>
      <c r="H18" s="24">
        <v>0</v>
      </c>
      <c r="I18" s="24">
        <v>0</v>
      </c>
      <c r="J18" s="24">
        <f t="shared" si="3"/>
        <v>8</v>
      </c>
      <c r="K18" s="24">
        <v>7</v>
      </c>
      <c r="L18" s="25">
        <v>1</v>
      </c>
    </row>
    <row r="19" spans="1:12" ht="30.75" customHeight="1">
      <c r="A19" s="9"/>
      <c r="B19" s="33" t="s">
        <v>25</v>
      </c>
      <c r="C19" s="35"/>
      <c r="D19" s="23">
        <f t="shared" si="1"/>
        <v>181</v>
      </c>
      <c r="E19" s="24">
        <v>96</v>
      </c>
      <c r="F19" s="24">
        <v>85</v>
      </c>
      <c r="G19" s="24">
        <f t="shared" si="2"/>
        <v>0</v>
      </c>
      <c r="H19" s="24">
        <v>0</v>
      </c>
      <c r="I19" s="24">
        <v>0</v>
      </c>
      <c r="J19" s="24">
        <f t="shared" si="3"/>
        <v>2</v>
      </c>
      <c r="K19" s="24">
        <v>2</v>
      </c>
      <c r="L19" s="25">
        <v>0</v>
      </c>
    </row>
    <row r="20" spans="1:12" ht="30.75" customHeight="1">
      <c r="A20" s="9"/>
      <c r="B20" s="33" t="s">
        <v>26</v>
      </c>
      <c r="C20" s="35"/>
      <c r="D20" s="23">
        <f t="shared" si="1"/>
        <v>202</v>
      </c>
      <c r="E20" s="24">
        <v>93</v>
      </c>
      <c r="F20" s="24">
        <v>109</v>
      </c>
      <c r="G20" s="24">
        <f t="shared" si="2"/>
        <v>0</v>
      </c>
      <c r="H20" s="24">
        <v>0</v>
      </c>
      <c r="I20" s="24">
        <v>0</v>
      </c>
      <c r="J20" s="24">
        <f t="shared" si="3"/>
        <v>2</v>
      </c>
      <c r="K20" s="24">
        <v>2</v>
      </c>
      <c r="L20" s="25">
        <v>0</v>
      </c>
    </row>
    <row r="21" spans="1:12" ht="30.75" customHeight="1">
      <c r="A21" s="9"/>
      <c r="B21" s="33" t="s">
        <v>27</v>
      </c>
      <c r="C21" s="34"/>
      <c r="D21" s="23">
        <f t="shared" si="1"/>
        <v>208</v>
      </c>
      <c r="E21" s="24">
        <v>101</v>
      </c>
      <c r="F21" s="24">
        <v>107</v>
      </c>
      <c r="G21" s="24">
        <f t="shared" si="2"/>
        <v>3</v>
      </c>
      <c r="H21" s="24">
        <v>1</v>
      </c>
      <c r="I21" s="24">
        <v>2</v>
      </c>
      <c r="J21" s="24">
        <f t="shared" si="3"/>
        <v>2</v>
      </c>
      <c r="K21" s="24">
        <v>1</v>
      </c>
      <c r="L21" s="25">
        <v>1</v>
      </c>
    </row>
    <row r="22" spans="1:12" ht="30.75" customHeight="1">
      <c r="A22" s="32"/>
      <c r="B22" s="33" t="s">
        <v>28</v>
      </c>
      <c r="C22" s="34"/>
      <c r="D22" s="23">
        <f t="shared" si="1"/>
        <v>276</v>
      </c>
      <c r="E22" s="24">
        <v>138</v>
      </c>
      <c r="F22" s="24">
        <v>138</v>
      </c>
      <c r="G22" s="24">
        <f t="shared" si="2"/>
        <v>2</v>
      </c>
      <c r="H22" s="24">
        <v>1</v>
      </c>
      <c r="I22" s="24">
        <v>1</v>
      </c>
      <c r="J22" s="24">
        <f t="shared" si="3"/>
        <v>9</v>
      </c>
      <c r="K22" s="24">
        <v>8</v>
      </c>
      <c r="L22" s="25">
        <v>1</v>
      </c>
    </row>
    <row r="23" spans="1:12" ht="30.75" customHeight="1">
      <c r="A23" s="32"/>
      <c r="B23" s="33" t="s">
        <v>29</v>
      </c>
      <c r="C23" s="34"/>
      <c r="D23" s="23">
        <f t="shared" si="1"/>
        <v>574</v>
      </c>
      <c r="E23" s="24">
        <v>285</v>
      </c>
      <c r="F23" s="24">
        <v>289</v>
      </c>
      <c r="G23" s="24">
        <f t="shared" si="2"/>
        <v>3</v>
      </c>
      <c r="H23" s="24">
        <v>0</v>
      </c>
      <c r="I23" s="24">
        <v>3</v>
      </c>
      <c r="J23" s="24">
        <f t="shared" si="3"/>
        <v>1</v>
      </c>
      <c r="K23" s="24">
        <v>1</v>
      </c>
      <c r="L23" s="25">
        <v>0</v>
      </c>
    </row>
    <row r="24" spans="1:12" ht="30.75" customHeight="1">
      <c r="A24" s="32"/>
      <c r="B24" s="33" t="s">
        <v>8</v>
      </c>
      <c r="C24" s="34"/>
      <c r="D24" s="23">
        <f t="shared" si="1"/>
        <v>323</v>
      </c>
      <c r="E24" s="24">
        <v>153</v>
      </c>
      <c r="F24" s="24">
        <v>170</v>
      </c>
      <c r="G24" s="24">
        <f t="shared" si="2"/>
        <v>1</v>
      </c>
      <c r="H24" s="24">
        <v>1</v>
      </c>
      <c r="I24" s="24">
        <v>0</v>
      </c>
      <c r="J24" s="24">
        <f t="shared" si="3"/>
        <v>2</v>
      </c>
      <c r="K24" s="24">
        <v>2</v>
      </c>
      <c r="L24" s="25">
        <v>0</v>
      </c>
    </row>
    <row r="25" spans="1:12" ht="30.75" customHeight="1">
      <c r="A25" s="32"/>
      <c r="B25" s="33" t="s">
        <v>9</v>
      </c>
      <c r="C25" s="34"/>
      <c r="D25" s="23">
        <f t="shared" si="1"/>
        <v>299</v>
      </c>
      <c r="E25" s="24">
        <v>150</v>
      </c>
      <c r="F25" s="24">
        <v>149</v>
      </c>
      <c r="G25" s="24">
        <f t="shared" si="2"/>
        <v>1</v>
      </c>
      <c r="H25" s="24">
        <v>0</v>
      </c>
      <c r="I25" s="24">
        <v>1</v>
      </c>
      <c r="J25" s="24">
        <f t="shared" si="3"/>
        <v>6</v>
      </c>
      <c r="K25" s="24">
        <v>6</v>
      </c>
      <c r="L25" s="25">
        <v>0</v>
      </c>
    </row>
    <row r="26" spans="1:12" ht="30.75" customHeight="1">
      <c r="A26" s="32"/>
      <c r="B26" s="33" t="s">
        <v>10</v>
      </c>
      <c r="C26" s="34"/>
      <c r="D26" s="23">
        <f t="shared" si="1"/>
        <v>289</v>
      </c>
      <c r="E26" s="24">
        <v>136</v>
      </c>
      <c r="F26" s="24">
        <v>153</v>
      </c>
      <c r="G26" s="24">
        <f t="shared" si="2"/>
        <v>0</v>
      </c>
      <c r="H26" s="24">
        <v>0</v>
      </c>
      <c r="I26" s="24">
        <v>0</v>
      </c>
      <c r="J26" s="24">
        <f t="shared" si="3"/>
        <v>1</v>
      </c>
      <c r="K26" s="24">
        <v>1</v>
      </c>
      <c r="L26" s="25">
        <v>0</v>
      </c>
    </row>
    <row r="27" spans="1:12" ht="30.75" customHeight="1">
      <c r="A27" s="32"/>
      <c r="B27" s="33"/>
      <c r="C27" s="34"/>
      <c r="D27" s="23"/>
      <c r="E27" s="24"/>
      <c r="F27" s="24"/>
      <c r="G27" s="24"/>
      <c r="H27" s="24"/>
      <c r="I27" s="24"/>
      <c r="J27" s="24"/>
      <c r="K27" s="24"/>
      <c r="L27" s="25"/>
    </row>
    <row r="28" spans="1:12" ht="30.75" customHeight="1">
      <c r="A28" s="14"/>
      <c r="B28" s="33" t="s">
        <v>11</v>
      </c>
      <c r="C28" s="36"/>
      <c r="D28" s="23">
        <f>E28+F28</f>
        <v>25</v>
      </c>
      <c r="E28" s="24">
        <v>12</v>
      </c>
      <c r="F28" s="24">
        <v>13</v>
      </c>
      <c r="G28" s="24">
        <f>H28+I28</f>
        <v>0</v>
      </c>
      <c r="H28" s="24">
        <v>0</v>
      </c>
      <c r="I28" s="24">
        <v>0</v>
      </c>
      <c r="J28" s="24">
        <f>K28+L28</f>
        <v>0</v>
      </c>
      <c r="K28" s="24">
        <v>0</v>
      </c>
      <c r="L28" s="25">
        <v>0</v>
      </c>
    </row>
    <row r="29" spans="1:12" ht="30.75" customHeight="1">
      <c r="A29" s="14"/>
      <c r="B29" s="33" t="s">
        <v>12</v>
      </c>
      <c r="C29" s="36"/>
      <c r="D29" s="23">
        <f>E29+F29</f>
        <v>269</v>
      </c>
      <c r="E29" s="24">
        <v>130</v>
      </c>
      <c r="F29" s="24">
        <v>139</v>
      </c>
      <c r="G29" s="24">
        <f>H29+I29</f>
        <v>0</v>
      </c>
      <c r="H29" s="24">
        <v>0</v>
      </c>
      <c r="I29" s="24">
        <v>0</v>
      </c>
      <c r="J29" s="24">
        <f>K29+L29</f>
        <v>1</v>
      </c>
      <c r="K29" s="24">
        <v>1</v>
      </c>
      <c r="L29" s="25">
        <v>0</v>
      </c>
    </row>
    <row r="30" spans="1:12" ht="30.75" customHeight="1">
      <c r="A30" s="14"/>
      <c r="B30" s="33" t="s">
        <v>13</v>
      </c>
      <c r="C30" s="36"/>
      <c r="D30" s="23">
        <f>E30+F30</f>
        <v>96</v>
      </c>
      <c r="E30" s="24">
        <v>54</v>
      </c>
      <c r="F30" s="24">
        <v>42</v>
      </c>
      <c r="G30" s="24">
        <f>H30+I30</f>
        <v>1</v>
      </c>
      <c r="H30" s="24">
        <v>0</v>
      </c>
      <c r="I30" s="24">
        <v>1</v>
      </c>
      <c r="J30" s="24">
        <f>K30+L30</f>
        <v>0</v>
      </c>
      <c r="K30" s="24">
        <v>0</v>
      </c>
      <c r="L30" s="25">
        <v>0</v>
      </c>
    </row>
    <row r="31" spans="1:12" ht="30.75" customHeight="1">
      <c r="A31" s="37"/>
      <c r="B31" s="38" t="s">
        <v>14</v>
      </c>
      <c r="C31" s="39"/>
      <c r="D31" s="42">
        <f>E31+F31</f>
        <v>176</v>
      </c>
      <c r="E31" s="40">
        <v>94</v>
      </c>
      <c r="F31" s="40">
        <v>82</v>
      </c>
      <c r="G31" s="40">
        <f>H31+I31</f>
        <v>0</v>
      </c>
      <c r="H31" s="40">
        <v>0</v>
      </c>
      <c r="I31" s="40">
        <v>0</v>
      </c>
      <c r="J31" s="40">
        <f>K31+L31</f>
        <v>0</v>
      </c>
      <c r="K31" s="40">
        <v>0</v>
      </c>
      <c r="L31" s="41">
        <v>0</v>
      </c>
    </row>
  </sheetData>
  <sheetProtection/>
  <mergeCells count="4">
    <mergeCell ref="J3:L4"/>
    <mergeCell ref="A5:C5"/>
    <mergeCell ref="A9:C9"/>
    <mergeCell ref="A11:C11"/>
  </mergeCells>
  <printOptions/>
  <pageMargins left="0.984251968503937" right="0.5905511811023623" top="0.984251968503937" bottom="0.7480314960629921" header="0.5118110236220472" footer="0.5118110236220472"/>
  <pageSetup horizontalDpi="300" verticalDpi="300" orientation="landscape" paperSize="9" scale="55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oitapref</cp:lastModifiedBy>
  <cp:lastPrinted>2008-12-11T06:46:26Z</cp:lastPrinted>
  <dcterms:created xsi:type="dcterms:W3CDTF">2007-11-14T08:34:37Z</dcterms:created>
  <dcterms:modified xsi:type="dcterms:W3CDTF">2008-12-11T06:46:30Z</dcterms:modified>
  <cp:category/>
  <cp:version/>
  <cp:contentType/>
  <cp:contentStatus/>
</cp:coreProperties>
</file>