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8表" sheetId="1" r:id="rId1"/>
  </sheets>
  <definedNames>
    <definedName name="_xlnm.Print_Area" localSheetId="0">'第28表'!$A$1:$K$31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<sst xmlns="http://schemas.openxmlformats.org/spreadsheetml/2006/main" count="37" uniqueCount="33">
  <si>
    <t>第28表　　設置者別園児数及び修了者数     (幼稚園)</t>
  </si>
  <si>
    <t>園       児       数</t>
  </si>
  <si>
    <t>前 年 度 修 了 者 数</t>
  </si>
  <si>
    <t xml:space="preserve"> </t>
  </si>
  <si>
    <t>区    分</t>
  </si>
  <si>
    <t>計</t>
  </si>
  <si>
    <t>国　立</t>
  </si>
  <si>
    <t>公　立</t>
  </si>
  <si>
    <t>私　立</t>
  </si>
  <si>
    <t>男</t>
  </si>
  <si>
    <t>女</t>
  </si>
  <si>
    <t>豊後大野市</t>
  </si>
  <si>
    <t>由布市</t>
  </si>
  <si>
    <t>国東市</t>
  </si>
  <si>
    <t>　</t>
  </si>
  <si>
    <t>　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</si>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</sst>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7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41" fontId="5" fillId="2" borderId="8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distributed" vertical="center"/>
    </xf>
    <xf numFmtId="3" fontId="5" fillId="2" borderId="13" xfId="0" applyNumberFormat="1" applyFont="1" applyBorder="1" applyAlignment="1">
      <alignment horizontal="centerContinuous"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7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distributed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distributed" vertical="center"/>
    </xf>
    <xf numFmtId="41" fontId="5" fillId="2" borderId="14" xfId="0" applyNumberFormat="1" applyFont="1" applyBorder="1" applyAlignment="1">
      <alignment vertical="center"/>
    </xf>
    <xf numFmtId="41" fontId="5" fillId="2" borderId="4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3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7" xfId="0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58203125" style="1" customWidth="1"/>
    <col min="3" max="3" width="2.66015625" style="1" customWidth="1"/>
    <col min="4" max="7" width="10.41015625" style="1" customWidth="1"/>
    <col min="8" max="10" width="9.16015625" style="1" customWidth="1"/>
    <col min="11" max="11" width="4" style="1" customWidth="1"/>
    <col min="12" max="12" width="2.66015625" style="3" customWidth="1"/>
    <col min="13" max="13" width="11.58203125" style="3" customWidth="1"/>
    <col min="14" max="14" width="2.58203125" style="3" customWidth="1"/>
    <col min="15" max="23" width="9.16015625" style="3" customWidth="1"/>
    <col min="24" max="16384" width="8.83203125" style="1" customWidth="1"/>
  </cols>
  <sheetData>
    <row r="1" spans="2:13" ht="31.5" customHeight="1">
      <c r="B1" s="2" t="s">
        <v>0</v>
      </c>
      <c r="M1" s="41"/>
    </row>
    <row r="2" spans="1:10" ht="31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3" ht="31.5" customHeight="1">
      <c r="A3" s="4"/>
      <c r="B3" s="5"/>
      <c r="C3" s="5"/>
      <c r="D3" s="44" t="s">
        <v>1</v>
      </c>
      <c r="E3" s="45"/>
      <c r="F3" s="45"/>
      <c r="G3" s="46"/>
      <c r="H3" s="50" t="s">
        <v>2</v>
      </c>
      <c r="I3" s="45"/>
      <c r="J3" s="46"/>
      <c r="L3" s="7"/>
      <c r="M3" s="7"/>
      <c r="N3" s="7"/>
      <c r="O3" s="43"/>
      <c r="P3" s="43"/>
      <c r="Q3" s="43"/>
      <c r="R3" s="43"/>
      <c r="S3" s="43"/>
      <c r="T3" s="43"/>
      <c r="U3" s="43"/>
      <c r="V3" s="43"/>
      <c r="W3" s="43"/>
    </row>
    <row r="4" spans="1:23" ht="31.5" customHeight="1">
      <c r="A4" s="6"/>
      <c r="B4" s="7" t="s">
        <v>3</v>
      </c>
      <c r="C4" s="7"/>
      <c r="D4" s="47"/>
      <c r="E4" s="48"/>
      <c r="F4" s="48"/>
      <c r="G4" s="49"/>
      <c r="H4" s="51"/>
      <c r="I4" s="48"/>
      <c r="J4" s="49"/>
      <c r="L4" s="7"/>
      <c r="M4" s="7"/>
      <c r="N4" s="7"/>
      <c r="O4" s="43"/>
      <c r="P4" s="43"/>
      <c r="Q4" s="43"/>
      <c r="R4" s="43"/>
      <c r="S4" s="43"/>
      <c r="T4" s="43"/>
      <c r="U4" s="43"/>
      <c r="V4" s="43"/>
      <c r="W4" s="43"/>
    </row>
    <row r="5" spans="1:14" ht="31.5" customHeight="1">
      <c r="A5" s="55" t="s">
        <v>4</v>
      </c>
      <c r="B5" s="43"/>
      <c r="C5" s="56"/>
      <c r="D5" s="12" t="s">
        <v>14</v>
      </c>
      <c r="E5" s="3" t="s">
        <v>14</v>
      </c>
      <c r="F5" s="12" t="s">
        <v>14</v>
      </c>
      <c r="G5" s="3"/>
      <c r="H5" s="13"/>
      <c r="I5" s="12"/>
      <c r="J5" s="14"/>
      <c r="L5" s="43"/>
      <c r="M5" s="43"/>
      <c r="N5" s="43"/>
    </row>
    <row r="6" spans="1:23" ht="31.5" customHeight="1">
      <c r="A6" s="16"/>
      <c r="B6" s="3"/>
      <c r="C6" s="17"/>
      <c r="D6" s="18" t="s">
        <v>5</v>
      </c>
      <c r="E6" s="18" t="s">
        <v>6</v>
      </c>
      <c r="F6" s="18" t="s">
        <v>7</v>
      </c>
      <c r="G6" s="18" t="s">
        <v>8</v>
      </c>
      <c r="H6" s="18" t="s">
        <v>5</v>
      </c>
      <c r="I6" s="18" t="s">
        <v>9</v>
      </c>
      <c r="J6" s="19" t="s">
        <v>10</v>
      </c>
      <c r="O6" s="11"/>
      <c r="P6" s="11"/>
      <c r="Q6" s="11"/>
      <c r="R6" s="11"/>
      <c r="S6" s="11"/>
      <c r="T6" s="11"/>
      <c r="U6" s="11"/>
      <c r="V6" s="11"/>
      <c r="W6" s="11"/>
    </row>
    <row r="7" spans="1:10" ht="31.5" customHeight="1">
      <c r="A7" s="16"/>
      <c r="B7" s="3"/>
      <c r="C7" s="17"/>
      <c r="D7" s="20"/>
      <c r="E7" s="20"/>
      <c r="F7" s="20"/>
      <c r="G7" s="20"/>
      <c r="H7" s="20" t="s">
        <v>15</v>
      </c>
      <c r="I7" s="20" t="s">
        <v>15</v>
      </c>
      <c r="J7" s="21"/>
    </row>
    <row r="8" spans="1:10" ht="31.5" customHeight="1">
      <c r="A8" s="13"/>
      <c r="B8" s="22"/>
      <c r="C8" s="23"/>
      <c r="D8" s="15"/>
      <c r="E8" s="3"/>
      <c r="F8" s="3"/>
      <c r="G8" s="3"/>
      <c r="H8" s="3"/>
      <c r="I8" s="3"/>
      <c r="J8" s="14"/>
    </row>
    <row r="9" spans="1:23" ht="31.5" customHeight="1">
      <c r="A9" s="52" t="s">
        <v>16</v>
      </c>
      <c r="B9" s="53"/>
      <c r="C9" s="54"/>
      <c r="D9" s="24">
        <v>13205</v>
      </c>
      <c r="E9" s="25">
        <v>160</v>
      </c>
      <c r="F9" s="25">
        <v>4445</v>
      </c>
      <c r="G9" s="25">
        <v>8600</v>
      </c>
      <c r="H9" s="25">
        <v>6898</v>
      </c>
      <c r="I9" s="25">
        <v>3521</v>
      </c>
      <c r="J9" s="26">
        <v>3377</v>
      </c>
      <c r="L9" s="53"/>
      <c r="M9" s="53"/>
      <c r="N9" s="53"/>
      <c r="O9" s="25"/>
      <c r="P9" s="25"/>
      <c r="Q9" s="25"/>
      <c r="R9" s="25"/>
      <c r="S9" s="25"/>
      <c r="T9" s="25"/>
      <c r="U9" s="25"/>
      <c r="V9" s="25"/>
      <c r="W9" s="25"/>
    </row>
    <row r="10" spans="1:23" ht="31.5" customHeight="1">
      <c r="A10" s="16"/>
      <c r="B10" s="3"/>
      <c r="C10" s="14"/>
      <c r="D10" s="24"/>
      <c r="E10" s="25"/>
      <c r="F10" s="25"/>
      <c r="G10" s="25"/>
      <c r="H10" s="25"/>
      <c r="I10" s="25"/>
      <c r="J10" s="26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31.5" customHeight="1">
      <c r="A11" s="52" t="s">
        <v>17</v>
      </c>
      <c r="B11" s="53"/>
      <c r="C11" s="54"/>
      <c r="D11" s="24">
        <f aca="true" t="shared" si="0" ref="D11:J11">SUM(D13:D31)</f>
        <v>13169</v>
      </c>
      <c r="E11" s="25">
        <f t="shared" si="0"/>
        <v>159</v>
      </c>
      <c r="F11" s="25">
        <f t="shared" si="0"/>
        <v>4461</v>
      </c>
      <c r="G11" s="25">
        <f t="shared" si="0"/>
        <v>8549</v>
      </c>
      <c r="H11" s="25">
        <f t="shared" si="0"/>
        <v>6826</v>
      </c>
      <c r="I11" s="25">
        <f t="shared" si="0"/>
        <v>3512</v>
      </c>
      <c r="J11" s="26">
        <f t="shared" si="0"/>
        <v>3314</v>
      </c>
      <c r="L11" s="53"/>
      <c r="M11" s="53"/>
      <c r="N11" s="53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31.5" customHeight="1">
      <c r="A12" s="27"/>
      <c r="B12" s="28"/>
      <c r="C12" s="29"/>
      <c r="D12" s="24"/>
      <c r="E12" s="25"/>
      <c r="F12" s="25"/>
      <c r="G12" s="25"/>
      <c r="H12" s="25"/>
      <c r="I12" s="25"/>
      <c r="J12" s="26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31.5" customHeight="1">
      <c r="A13" s="30"/>
      <c r="B13" s="31" t="s">
        <v>18</v>
      </c>
      <c r="C13" s="32"/>
      <c r="D13" s="24">
        <f aca="true" t="shared" si="1" ref="D13:D26">SUM(E13:G13)</f>
        <v>6414</v>
      </c>
      <c r="E13" s="25">
        <v>159</v>
      </c>
      <c r="F13" s="25">
        <v>1510</v>
      </c>
      <c r="G13" s="25">
        <v>4745</v>
      </c>
      <c r="H13" s="25">
        <f aca="true" t="shared" si="2" ref="H13:H26">SUM(I13:J13)</f>
        <v>3038</v>
      </c>
      <c r="I13" s="25">
        <v>1543</v>
      </c>
      <c r="J13" s="26">
        <v>1495</v>
      </c>
      <c r="L13" s="42"/>
      <c r="M13" s="34"/>
      <c r="N13" s="42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31.5" customHeight="1">
      <c r="A14" s="33"/>
      <c r="B14" s="34" t="s">
        <v>19</v>
      </c>
      <c r="C14" s="35"/>
      <c r="D14" s="24">
        <f t="shared" si="1"/>
        <v>1423</v>
      </c>
      <c r="E14" s="25">
        <v>0</v>
      </c>
      <c r="F14" s="25">
        <v>548</v>
      </c>
      <c r="G14" s="25">
        <v>875</v>
      </c>
      <c r="H14" s="25">
        <f t="shared" si="2"/>
        <v>811</v>
      </c>
      <c r="I14" s="25">
        <v>436</v>
      </c>
      <c r="J14" s="26">
        <v>375</v>
      </c>
      <c r="L14" s="42"/>
      <c r="M14" s="34"/>
      <c r="N14" s="42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31.5" customHeight="1">
      <c r="A15" s="33"/>
      <c r="B15" s="34" t="s">
        <v>20</v>
      </c>
      <c r="C15" s="35"/>
      <c r="D15" s="24">
        <f t="shared" si="1"/>
        <v>711</v>
      </c>
      <c r="E15" s="25">
        <v>0</v>
      </c>
      <c r="F15" s="25">
        <v>323</v>
      </c>
      <c r="G15" s="25">
        <v>388</v>
      </c>
      <c r="H15" s="25">
        <f t="shared" si="2"/>
        <v>433</v>
      </c>
      <c r="I15" s="25">
        <v>238</v>
      </c>
      <c r="J15" s="26">
        <v>195</v>
      </c>
      <c r="L15" s="42"/>
      <c r="M15" s="34"/>
      <c r="N15" s="42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31.5" customHeight="1">
      <c r="A16" s="33"/>
      <c r="B16" s="34" t="s">
        <v>21</v>
      </c>
      <c r="C16" s="35"/>
      <c r="D16" s="24">
        <f t="shared" si="1"/>
        <v>821</v>
      </c>
      <c r="E16" s="25">
        <v>0</v>
      </c>
      <c r="F16" s="25">
        <v>0</v>
      </c>
      <c r="G16" s="25">
        <v>821</v>
      </c>
      <c r="H16" s="25">
        <f t="shared" si="2"/>
        <v>308</v>
      </c>
      <c r="I16" s="25">
        <v>153</v>
      </c>
      <c r="J16" s="26">
        <v>155</v>
      </c>
      <c r="L16" s="42"/>
      <c r="M16" s="34"/>
      <c r="N16" s="42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31.5" customHeight="1">
      <c r="A17" s="33"/>
      <c r="B17" s="34" t="s">
        <v>22</v>
      </c>
      <c r="C17" s="35"/>
      <c r="D17" s="24">
        <f t="shared" si="1"/>
        <v>968</v>
      </c>
      <c r="E17" s="25">
        <v>0</v>
      </c>
      <c r="F17" s="25">
        <v>502</v>
      </c>
      <c r="G17" s="25">
        <v>466</v>
      </c>
      <c r="H17" s="25">
        <f t="shared" si="2"/>
        <v>660</v>
      </c>
      <c r="I17" s="25">
        <v>340</v>
      </c>
      <c r="J17" s="26">
        <v>320</v>
      </c>
      <c r="L17" s="42"/>
      <c r="M17" s="34"/>
      <c r="N17" s="42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31.5" customHeight="1">
      <c r="A18" s="33"/>
      <c r="B18" s="34" t="s">
        <v>23</v>
      </c>
      <c r="C18" s="14"/>
      <c r="D18" s="24">
        <f t="shared" si="1"/>
        <v>388</v>
      </c>
      <c r="E18" s="25">
        <v>0</v>
      </c>
      <c r="F18" s="25">
        <v>155</v>
      </c>
      <c r="G18" s="25">
        <v>233</v>
      </c>
      <c r="H18" s="25">
        <f t="shared" si="2"/>
        <v>215</v>
      </c>
      <c r="I18" s="25">
        <v>120</v>
      </c>
      <c r="J18" s="26">
        <v>95</v>
      </c>
      <c r="L18" s="42"/>
      <c r="M18" s="34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31.5" customHeight="1">
      <c r="A19" s="16"/>
      <c r="B19" s="34" t="s">
        <v>24</v>
      </c>
      <c r="C19" s="36"/>
      <c r="D19" s="24">
        <f t="shared" si="1"/>
        <v>253</v>
      </c>
      <c r="E19" s="25">
        <v>0</v>
      </c>
      <c r="F19" s="25">
        <v>3</v>
      </c>
      <c r="G19" s="25">
        <v>250</v>
      </c>
      <c r="H19" s="25">
        <f t="shared" si="2"/>
        <v>82</v>
      </c>
      <c r="I19" s="25">
        <v>37</v>
      </c>
      <c r="J19" s="26">
        <v>45</v>
      </c>
      <c r="M19" s="34"/>
      <c r="N19" s="34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31.5" customHeight="1">
      <c r="A20" s="16"/>
      <c r="B20" s="34" t="s">
        <v>25</v>
      </c>
      <c r="C20" s="36"/>
      <c r="D20" s="24">
        <f t="shared" si="1"/>
        <v>149</v>
      </c>
      <c r="E20" s="25">
        <v>0</v>
      </c>
      <c r="F20" s="25">
        <v>77</v>
      </c>
      <c r="G20" s="25">
        <v>72</v>
      </c>
      <c r="H20" s="25">
        <f t="shared" si="2"/>
        <v>113</v>
      </c>
      <c r="I20" s="25">
        <v>51</v>
      </c>
      <c r="J20" s="26">
        <v>62</v>
      </c>
      <c r="M20" s="34"/>
      <c r="N20" s="34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31.5" customHeight="1">
      <c r="A21" s="16"/>
      <c r="B21" s="34" t="s">
        <v>26</v>
      </c>
      <c r="C21" s="35"/>
      <c r="D21" s="24">
        <f t="shared" si="1"/>
        <v>162</v>
      </c>
      <c r="E21" s="25">
        <v>0</v>
      </c>
      <c r="F21" s="25">
        <v>149</v>
      </c>
      <c r="G21" s="25">
        <v>13</v>
      </c>
      <c r="H21" s="25">
        <f t="shared" si="2"/>
        <v>93</v>
      </c>
      <c r="I21" s="25">
        <v>38</v>
      </c>
      <c r="J21" s="26">
        <v>55</v>
      </c>
      <c r="M21" s="34"/>
      <c r="N21" s="42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31.5" customHeight="1">
      <c r="A22" s="33"/>
      <c r="B22" s="34" t="s">
        <v>27</v>
      </c>
      <c r="C22" s="35"/>
      <c r="D22" s="24">
        <f t="shared" si="1"/>
        <v>230</v>
      </c>
      <c r="E22" s="25">
        <v>0</v>
      </c>
      <c r="F22" s="25">
        <v>216</v>
      </c>
      <c r="G22" s="25">
        <v>14</v>
      </c>
      <c r="H22" s="25">
        <f t="shared" si="2"/>
        <v>146</v>
      </c>
      <c r="I22" s="25">
        <v>85</v>
      </c>
      <c r="J22" s="26">
        <v>61</v>
      </c>
      <c r="L22" s="42"/>
      <c r="M22" s="34"/>
      <c r="N22" s="42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31.5" customHeight="1">
      <c r="A23" s="33"/>
      <c r="B23" s="34" t="s">
        <v>28</v>
      </c>
      <c r="C23" s="35"/>
      <c r="D23" s="24">
        <f t="shared" si="1"/>
        <v>415</v>
      </c>
      <c r="E23" s="25">
        <v>0</v>
      </c>
      <c r="F23" s="25">
        <v>50</v>
      </c>
      <c r="G23" s="25">
        <v>365</v>
      </c>
      <c r="H23" s="25">
        <f t="shared" si="2"/>
        <v>167</v>
      </c>
      <c r="I23" s="25">
        <v>69</v>
      </c>
      <c r="J23" s="26">
        <v>98</v>
      </c>
      <c r="L23" s="42"/>
      <c r="M23" s="34"/>
      <c r="N23" s="42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31.5" customHeight="1">
      <c r="A24" s="33"/>
      <c r="B24" s="34" t="s">
        <v>11</v>
      </c>
      <c r="C24" s="35"/>
      <c r="D24" s="24">
        <f t="shared" si="1"/>
        <v>217</v>
      </c>
      <c r="E24" s="25">
        <v>0</v>
      </c>
      <c r="F24" s="25">
        <v>146</v>
      </c>
      <c r="G24" s="25">
        <v>71</v>
      </c>
      <c r="H24" s="25">
        <f t="shared" si="2"/>
        <v>138</v>
      </c>
      <c r="I24" s="25">
        <v>67</v>
      </c>
      <c r="J24" s="26">
        <v>71</v>
      </c>
      <c r="L24" s="42"/>
      <c r="M24" s="34"/>
      <c r="N24" s="42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31.5" customHeight="1">
      <c r="A25" s="33"/>
      <c r="B25" s="34" t="s">
        <v>12</v>
      </c>
      <c r="C25" s="35"/>
      <c r="D25" s="24">
        <f t="shared" si="1"/>
        <v>241</v>
      </c>
      <c r="E25" s="25">
        <v>0</v>
      </c>
      <c r="F25" s="25">
        <v>241</v>
      </c>
      <c r="G25" s="25">
        <v>0</v>
      </c>
      <c r="H25" s="25">
        <f t="shared" si="2"/>
        <v>186</v>
      </c>
      <c r="I25" s="25">
        <v>101</v>
      </c>
      <c r="J25" s="26">
        <v>85</v>
      </c>
      <c r="L25" s="42"/>
      <c r="M25" s="34"/>
      <c r="N25" s="42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31.5" customHeight="1">
      <c r="A26" s="33"/>
      <c r="B26" s="34" t="s">
        <v>13</v>
      </c>
      <c r="C26" s="35"/>
      <c r="D26" s="24">
        <f t="shared" si="1"/>
        <v>229</v>
      </c>
      <c r="E26" s="25">
        <v>0</v>
      </c>
      <c r="F26" s="25">
        <v>170</v>
      </c>
      <c r="G26" s="25">
        <v>59</v>
      </c>
      <c r="H26" s="25">
        <f t="shared" si="2"/>
        <v>97</v>
      </c>
      <c r="I26" s="25">
        <v>53</v>
      </c>
      <c r="J26" s="26">
        <v>44</v>
      </c>
      <c r="L26" s="42"/>
      <c r="M26" s="34"/>
      <c r="N26" s="42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31.5" customHeight="1">
      <c r="A27" s="16"/>
      <c r="B27" s="3"/>
      <c r="C27" s="14"/>
      <c r="D27" s="24"/>
      <c r="E27" s="25"/>
      <c r="F27" s="25"/>
      <c r="G27" s="25"/>
      <c r="H27" s="25"/>
      <c r="I27" s="25"/>
      <c r="J27" s="26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31.5" customHeight="1">
      <c r="A28" s="10"/>
      <c r="B28" s="34" t="s">
        <v>29</v>
      </c>
      <c r="C28" s="37"/>
      <c r="D28" s="25">
        <f>SUM(E28:G28)</f>
        <v>20</v>
      </c>
      <c r="E28" s="25">
        <v>0</v>
      </c>
      <c r="F28" s="25">
        <v>20</v>
      </c>
      <c r="G28" s="25">
        <v>0</v>
      </c>
      <c r="H28" s="25">
        <f>SUM(I28:J28)</f>
        <v>19</v>
      </c>
      <c r="I28" s="25">
        <v>11</v>
      </c>
      <c r="J28" s="26">
        <v>8</v>
      </c>
      <c r="L28" s="11"/>
      <c r="M28" s="34"/>
      <c r="N28" s="11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31.5" customHeight="1">
      <c r="A29" s="10"/>
      <c r="B29" s="34" t="s">
        <v>30</v>
      </c>
      <c r="C29" s="37"/>
      <c r="D29" s="25">
        <f>SUM(E29:G29)</f>
        <v>304</v>
      </c>
      <c r="E29" s="25">
        <v>0</v>
      </c>
      <c r="F29" s="25">
        <v>189</v>
      </c>
      <c r="G29" s="25">
        <v>115</v>
      </c>
      <c r="H29" s="25">
        <f>SUM(I29:J29)</f>
        <v>177</v>
      </c>
      <c r="I29" s="25">
        <v>91</v>
      </c>
      <c r="J29" s="26">
        <v>86</v>
      </c>
      <c r="L29" s="11"/>
      <c r="M29" s="34"/>
      <c r="N29" s="11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31.5" customHeight="1">
      <c r="A30" s="10"/>
      <c r="B30" s="34" t="s">
        <v>31</v>
      </c>
      <c r="C30" s="37"/>
      <c r="D30" s="25">
        <f>SUM(E30:G30)</f>
        <v>78</v>
      </c>
      <c r="E30" s="25">
        <v>0</v>
      </c>
      <c r="F30" s="25">
        <v>78</v>
      </c>
      <c r="G30" s="25">
        <v>0</v>
      </c>
      <c r="H30" s="25">
        <f>SUM(I30:J30)</f>
        <v>45</v>
      </c>
      <c r="I30" s="25">
        <v>29</v>
      </c>
      <c r="J30" s="26">
        <v>16</v>
      </c>
      <c r="L30" s="11"/>
      <c r="M30" s="34"/>
      <c r="N30" s="11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31.5" customHeight="1">
      <c r="A31" s="9"/>
      <c r="B31" s="38" t="s">
        <v>32</v>
      </c>
      <c r="C31" s="8"/>
      <c r="D31" s="39">
        <f>SUM(E31:G31)</f>
        <v>146</v>
      </c>
      <c r="E31" s="39">
        <v>0</v>
      </c>
      <c r="F31" s="39">
        <v>84</v>
      </c>
      <c r="G31" s="39">
        <v>62</v>
      </c>
      <c r="H31" s="39">
        <f>SUM(I31:J31)</f>
        <v>98</v>
      </c>
      <c r="I31" s="39">
        <v>50</v>
      </c>
      <c r="J31" s="40">
        <v>48</v>
      </c>
      <c r="L31" s="11"/>
      <c r="M31" s="34"/>
      <c r="N31" s="11"/>
      <c r="O31" s="25"/>
      <c r="P31" s="25"/>
      <c r="Q31" s="25"/>
      <c r="R31" s="25"/>
      <c r="S31" s="25"/>
      <c r="T31" s="25"/>
      <c r="U31" s="25"/>
      <c r="V31" s="25"/>
      <c r="W31" s="25"/>
    </row>
  </sheetData>
  <mergeCells count="12">
    <mergeCell ref="D3:G4"/>
    <mergeCell ref="H3:J4"/>
    <mergeCell ref="A11:C11"/>
    <mergeCell ref="L5:N5"/>
    <mergeCell ref="L9:N9"/>
    <mergeCell ref="L11:N11"/>
    <mergeCell ref="A5:C5"/>
    <mergeCell ref="A9:C9"/>
    <mergeCell ref="T3:U4"/>
    <mergeCell ref="V3:W4"/>
    <mergeCell ref="O3:Q4"/>
    <mergeCell ref="R3:S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7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2007-12-04T06:48:45Z</cp:lastPrinted>
  <dcterms:created xsi:type="dcterms:W3CDTF">2007-11-14T08:18:46Z</dcterms:created>
  <dcterms:modified xsi:type="dcterms:W3CDTF">2007-12-04T06:48:47Z</dcterms:modified>
  <cp:category/>
  <cp:version/>
  <cp:contentType/>
  <cp:contentStatus/>
</cp:coreProperties>
</file>