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表" sheetId="1" r:id="rId1"/>
  </sheets>
  <definedNames>
    <definedName name="\P">'第１表'!$DH$5:$DH$5</definedName>
    <definedName name="_xlnm.Print_Area" localSheetId="0">'第１表'!$A$1:$N$31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<sst xmlns="http://schemas.openxmlformats.org/spreadsheetml/2006/main" count="43" uniqueCount="36">
  <si>
    <t>第１表　　学校数及び学級数    (小学校）</t>
  </si>
  <si>
    <t>　</t>
  </si>
  <si>
    <t>設置者別学校数</t>
  </si>
  <si>
    <t>学    級    数</t>
  </si>
  <si>
    <t xml:space="preserve"> </t>
  </si>
  <si>
    <t>区    分</t>
  </si>
  <si>
    <t>計</t>
  </si>
  <si>
    <t>豊後大野市</t>
  </si>
  <si>
    <t>由布市</t>
  </si>
  <si>
    <t>国東市</t>
  </si>
  <si>
    <t>本校分校別学校数</t>
  </si>
  <si>
    <t>単式学級</t>
  </si>
  <si>
    <t>複式学級</t>
  </si>
  <si>
    <t>75条の学級</t>
  </si>
  <si>
    <t>国 立</t>
  </si>
  <si>
    <t>公 立</t>
  </si>
  <si>
    <t>私 立</t>
  </si>
  <si>
    <t>本 校</t>
  </si>
  <si>
    <t>分 校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</si>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</sst>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 shrinkToFit="1"/>
    </xf>
    <xf numFmtId="3" fontId="6" fillId="2" borderId="0" xfId="0" applyNumberFormat="1" applyFon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7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 shrinkToFit="1"/>
    </xf>
    <xf numFmtId="3" fontId="0" fillId="2" borderId="8" xfId="0" applyNumberFormat="1" applyBorder="1" applyAlignment="1">
      <alignment vertical="center"/>
    </xf>
    <xf numFmtId="3" fontId="0" fillId="2" borderId="8" xfId="0" applyNumberFormat="1" applyBorder="1" applyAlignment="1">
      <alignment vertical="center" shrinkToFit="1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0" xfId="0" applyNumberFormat="1" applyBorder="1" applyAlignment="1">
      <alignment vertical="center" shrinkToFit="1"/>
    </xf>
    <xf numFmtId="41" fontId="0" fillId="2" borderId="10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distributed" vertical="center"/>
    </xf>
    <xf numFmtId="41" fontId="0" fillId="2" borderId="12" xfId="0" applyNumberFormat="1" applyBorder="1" applyAlignment="1">
      <alignment vertical="center"/>
    </xf>
    <xf numFmtId="41" fontId="0" fillId="2" borderId="11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6" fillId="2" borderId="19" xfId="0" applyNumberFormat="1" applyFont="1" applyBorder="1" applyAlignment="1">
      <alignment horizontal="center" vertical="center" shrinkToFit="1"/>
    </xf>
    <xf numFmtId="3" fontId="6" fillId="2" borderId="20" xfId="0" applyNumberFormat="1" applyFont="1" applyBorder="1" applyAlignment="1">
      <alignment horizontal="center" vertical="center" shrinkToFit="1"/>
    </xf>
    <xf numFmtId="3" fontId="6" fillId="2" borderId="21" xfId="0" applyNumberFormat="1" applyFont="1" applyBorder="1" applyAlignment="1">
      <alignment horizontal="center" vertical="center" shrinkToFit="1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1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2.5" customHeight="1"/>
  <cols>
    <col min="1" max="1" width="2.58203125" style="1" customWidth="1"/>
    <col min="2" max="2" width="11.66015625" style="1" customWidth="1"/>
    <col min="3" max="3" width="2.66015625" style="1" customWidth="1"/>
    <col min="4" max="10" width="6.16015625" style="1" customWidth="1"/>
    <col min="11" max="14" width="7.66015625" style="1" customWidth="1"/>
    <col min="15" max="15" width="4" style="1" customWidth="1"/>
    <col min="16" max="16" width="2.58203125" style="1" customWidth="1"/>
    <col min="17" max="17" width="11.66015625" style="1" customWidth="1"/>
    <col min="18" max="18" width="2.66015625" style="1" customWidth="1"/>
    <col min="19" max="19" width="12.16015625" style="1" customWidth="1"/>
    <col min="20" max="20" width="9.16015625" style="1" customWidth="1"/>
    <col min="21" max="27" width="6.66015625" style="1" customWidth="1"/>
    <col min="28" max="28" width="13.5" style="1" customWidth="1"/>
    <col min="29" max="29" width="4.66015625" style="1" customWidth="1"/>
    <col min="30" max="31" width="12.66015625" style="1" customWidth="1"/>
    <col min="32" max="33" width="13.5" style="1" customWidth="1"/>
    <col min="34" max="37" width="8.66015625" style="1" customWidth="1"/>
    <col min="38" max="38" width="2.66015625" style="1" customWidth="1"/>
    <col min="39" max="46" width="8.66015625" style="1" customWidth="1"/>
    <col min="47" max="47" width="4.66015625" style="1" customWidth="1"/>
    <col min="48" max="48" width="12.66015625" style="1" customWidth="1"/>
    <col min="49" max="49" width="13.5" style="1" customWidth="1"/>
    <col min="50" max="50" width="4.66015625" style="1" customWidth="1"/>
    <col min="51" max="51" width="12.66015625" style="1" customWidth="1"/>
    <col min="52" max="61" width="6.66015625" style="1" customWidth="1"/>
    <col min="62" max="62" width="9" style="1" customWidth="1"/>
    <col min="63" max="63" width="13.5" style="1" customWidth="1"/>
    <col min="64" max="64" width="4.66015625" style="1" customWidth="1"/>
    <col min="65" max="65" width="12.66015625" style="1" customWidth="1"/>
    <col min="66" max="68" width="8.66015625" style="1" customWidth="1"/>
    <col min="69" max="75" width="6.66015625" style="1" customWidth="1"/>
    <col min="76" max="76" width="13.5" style="1" customWidth="1"/>
    <col min="77" max="77" width="4.66015625" style="1" customWidth="1"/>
    <col min="78" max="78" width="12.66015625" style="1" customWidth="1"/>
    <col min="79" max="82" width="13.5" style="1" customWidth="1"/>
    <col min="83" max="85" width="8.66015625" style="1" customWidth="1"/>
    <col min="86" max="86" width="13.5" style="1" customWidth="1"/>
    <col min="87" max="87" width="4.66015625" style="1" customWidth="1"/>
    <col min="88" max="88" width="12.66015625" style="1" customWidth="1"/>
    <col min="89" max="89" width="6.66015625" style="1" customWidth="1"/>
    <col min="90" max="90" width="8.66015625" style="1" customWidth="1"/>
    <col min="91" max="91" width="6.66015625" style="1" customWidth="1"/>
    <col min="92" max="94" width="4.66015625" style="1" customWidth="1"/>
    <col min="95" max="95" width="6.66015625" style="1" customWidth="1"/>
    <col min="96" max="96" width="8.66015625" style="1" customWidth="1"/>
    <col min="97" max="97" width="6.66015625" style="1" customWidth="1"/>
    <col min="98" max="100" width="4.66015625" style="1" customWidth="1"/>
    <col min="101" max="101" width="13.5" style="1" customWidth="1"/>
    <col min="102" max="102" width="4.66015625" style="1" customWidth="1"/>
    <col min="103" max="104" width="12.66015625" style="1" customWidth="1"/>
    <col min="105" max="107" width="13.5" style="1" customWidth="1"/>
    <col min="108" max="108" width="12.66015625" style="1" customWidth="1"/>
    <col min="109" max="16384" width="13.5" style="1" customWidth="1"/>
  </cols>
  <sheetData>
    <row r="1" spans="2:27" ht="30" customHeight="1">
      <c r="B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11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DG2" s="1" t="s">
        <v>1</v>
      </c>
    </row>
    <row r="3" spans="1:111" ht="30" customHeight="1">
      <c r="A3" s="3"/>
      <c r="B3" s="4"/>
      <c r="C3" s="4"/>
      <c r="D3" s="42" t="s">
        <v>2</v>
      </c>
      <c r="E3" s="43"/>
      <c r="F3" s="43"/>
      <c r="G3" s="44"/>
      <c r="H3" s="42" t="s">
        <v>10</v>
      </c>
      <c r="I3" s="43"/>
      <c r="J3" s="44"/>
      <c r="K3" s="42" t="s">
        <v>3</v>
      </c>
      <c r="L3" s="43"/>
      <c r="M3" s="43"/>
      <c r="N3" s="44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DG3" s="1" t="s">
        <v>1</v>
      </c>
    </row>
    <row r="4" spans="1:27" ht="30" customHeight="1">
      <c r="A4" s="6"/>
      <c r="B4" s="2" t="s">
        <v>4</v>
      </c>
      <c r="C4" s="2"/>
      <c r="D4" s="45"/>
      <c r="E4" s="46"/>
      <c r="F4" s="46"/>
      <c r="G4" s="47"/>
      <c r="H4" s="48"/>
      <c r="I4" s="49"/>
      <c r="J4" s="50"/>
      <c r="K4" s="48"/>
      <c r="L4" s="49"/>
      <c r="M4" s="49"/>
      <c r="N4" s="50"/>
      <c r="O4" s="5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</row>
    <row r="5" spans="1:112" ht="30" customHeight="1">
      <c r="A5" s="57" t="s">
        <v>5</v>
      </c>
      <c r="B5" s="58"/>
      <c r="C5" s="59"/>
      <c r="D5" s="9"/>
      <c r="E5" s="9"/>
      <c r="F5" s="9"/>
      <c r="G5" s="9"/>
      <c r="H5" s="9"/>
      <c r="I5" s="9"/>
      <c r="J5" s="9"/>
      <c r="K5" s="12"/>
      <c r="L5" s="51" t="s">
        <v>11</v>
      </c>
      <c r="M5" s="51" t="s">
        <v>12</v>
      </c>
      <c r="N5" s="54" t="s">
        <v>13</v>
      </c>
      <c r="O5" s="13"/>
      <c r="P5" s="58"/>
      <c r="Q5" s="58"/>
      <c r="R5" s="58"/>
      <c r="S5" s="5"/>
      <c r="T5" s="5"/>
      <c r="U5" s="2"/>
      <c r="V5" s="2"/>
      <c r="W5" s="2"/>
      <c r="X5" s="2"/>
      <c r="Y5" s="2"/>
      <c r="Z5" s="2"/>
      <c r="AA5" s="2"/>
      <c r="DG5" s="14" t="s">
        <v>1</v>
      </c>
      <c r="DH5" s="1" t="s">
        <v>1</v>
      </c>
    </row>
    <row r="6" spans="1:112" ht="30" customHeight="1">
      <c r="A6" s="6"/>
      <c r="B6" s="2"/>
      <c r="C6" s="15"/>
      <c r="D6" s="10" t="s">
        <v>6</v>
      </c>
      <c r="E6" s="10" t="s">
        <v>14</v>
      </c>
      <c r="F6" s="10" t="s">
        <v>15</v>
      </c>
      <c r="G6" s="10" t="s">
        <v>16</v>
      </c>
      <c r="H6" s="10" t="s">
        <v>6</v>
      </c>
      <c r="I6" s="10" t="s">
        <v>17</v>
      </c>
      <c r="J6" s="10" t="s">
        <v>18</v>
      </c>
      <c r="K6" s="16" t="s">
        <v>6</v>
      </c>
      <c r="L6" s="52"/>
      <c r="M6" s="52"/>
      <c r="N6" s="55"/>
      <c r="O6" s="13"/>
      <c r="P6" s="2"/>
      <c r="Q6" s="2"/>
      <c r="R6" s="2"/>
      <c r="S6" s="2"/>
      <c r="T6" s="5"/>
      <c r="U6" s="5"/>
      <c r="V6" s="5"/>
      <c r="W6" s="5"/>
      <c r="X6" s="5"/>
      <c r="Y6" s="5"/>
      <c r="Z6" s="5"/>
      <c r="AA6" s="5"/>
      <c r="DH6" s="1" t="s">
        <v>1</v>
      </c>
    </row>
    <row r="7" spans="1:112" ht="30" customHeight="1">
      <c r="A7" s="6"/>
      <c r="B7" s="2"/>
      <c r="C7" s="15"/>
      <c r="D7" s="17"/>
      <c r="E7" s="17"/>
      <c r="F7" s="17"/>
      <c r="G7" s="17"/>
      <c r="H7" s="17"/>
      <c r="I7" s="17"/>
      <c r="J7" s="17"/>
      <c r="K7" s="18"/>
      <c r="L7" s="53"/>
      <c r="M7" s="53"/>
      <c r="N7" s="56"/>
      <c r="O7" s="1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DH7" s="1" t="s">
        <v>1</v>
      </c>
    </row>
    <row r="8" spans="1:27" ht="30" customHeight="1">
      <c r="A8" s="3"/>
      <c r="B8" s="4"/>
      <c r="C8" s="19"/>
      <c r="D8" s="9"/>
      <c r="E8" s="2"/>
      <c r="F8" s="2"/>
      <c r="G8" s="2"/>
      <c r="H8" s="2"/>
      <c r="I8" s="2"/>
      <c r="J8" s="2"/>
      <c r="K8" s="2"/>
      <c r="L8" s="2"/>
      <c r="M8" s="2"/>
      <c r="N8" s="2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60" t="s">
        <v>19</v>
      </c>
      <c r="B9" s="61"/>
      <c r="C9" s="62"/>
      <c r="D9" s="21">
        <v>363</v>
      </c>
      <c r="E9" s="22">
        <v>1</v>
      </c>
      <c r="F9" s="22">
        <v>361</v>
      </c>
      <c r="G9" s="22">
        <v>1</v>
      </c>
      <c r="H9" s="22">
        <v>363</v>
      </c>
      <c r="I9" s="22">
        <v>348</v>
      </c>
      <c r="J9" s="22">
        <v>15</v>
      </c>
      <c r="K9" s="23">
        <v>3055</v>
      </c>
      <c r="L9" s="23">
        <v>2695</v>
      </c>
      <c r="M9" s="22">
        <v>171</v>
      </c>
      <c r="N9" s="24">
        <v>189</v>
      </c>
      <c r="O9" s="25"/>
      <c r="P9" s="61"/>
      <c r="Q9" s="61"/>
      <c r="R9" s="61"/>
      <c r="S9" s="22"/>
      <c r="T9" s="22"/>
      <c r="U9" s="22"/>
      <c r="V9" s="22"/>
      <c r="W9" s="22"/>
      <c r="X9" s="22"/>
      <c r="Y9" s="22"/>
      <c r="Z9" s="22"/>
      <c r="AA9" s="22"/>
    </row>
    <row r="10" spans="1:27" ht="30" customHeight="1">
      <c r="A10" s="6"/>
      <c r="B10" s="2"/>
      <c r="C10" s="20"/>
      <c r="D10" s="21"/>
      <c r="E10" s="22"/>
      <c r="F10" s="22"/>
      <c r="G10" s="22"/>
      <c r="H10" s="22"/>
      <c r="I10" s="22"/>
      <c r="J10" s="22"/>
      <c r="K10" s="23"/>
      <c r="L10" s="23"/>
      <c r="M10" s="22"/>
      <c r="N10" s="24"/>
      <c r="O10" s="25"/>
      <c r="P10" s="2"/>
      <c r="Q10" s="2"/>
      <c r="R10" s="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30" customHeight="1">
      <c r="A11" s="60" t="s">
        <v>20</v>
      </c>
      <c r="B11" s="61"/>
      <c r="C11" s="62"/>
      <c r="D11" s="21">
        <f aca="true" t="shared" si="0" ref="D11:N11">SUM(D13:D31)</f>
        <v>355</v>
      </c>
      <c r="E11" s="22">
        <f t="shared" si="0"/>
        <v>1</v>
      </c>
      <c r="F11" s="22">
        <f t="shared" si="0"/>
        <v>353</v>
      </c>
      <c r="G11" s="22">
        <f t="shared" si="0"/>
        <v>1</v>
      </c>
      <c r="H11" s="22">
        <f t="shared" si="0"/>
        <v>355</v>
      </c>
      <c r="I11" s="22">
        <f t="shared" si="0"/>
        <v>341</v>
      </c>
      <c r="J11" s="22">
        <f t="shared" si="0"/>
        <v>14</v>
      </c>
      <c r="K11" s="23">
        <f t="shared" si="0"/>
        <v>3027</v>
      </c>
      <c r="L11" s="23">
        <f t="shared" si="0"/>
        <v>2660</v>
      </c>
      <c r="M11" s="22">
        <f t="shared" si="0"/>
        <v>168</v>
      </c>
      <c r="N11" s="24">
        <f t="shared" si="0"/>
        <v>199</v>
      </c>
      <c r="O11" s="22"/>
      <c r="P11" s="61"/>
      <c r="Q11" s="61"/>
      <c r="R11" s="61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30" customHeight="1">
      <c r="A12" s="26"/>
      <c r="B12" s="27"/>
      <c r="C12" s="28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5"/>
      <c r="P12" s="2"/>
      <c r="Q12" s="2"/>
      <c r="R12" s="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30" customHeight="1">
      <c r="A13" s="29"/>
      <c r="B13" s="30" t="s">
        <v>21</v>
      </c>
      <c r="C13" s="31"/>
      <c r="D13" s="21">
        <f aca="true" t="shared" si="1" ref="D13:D26">SUM(E13:G13)</f>
        <v>63</v>
      </c>
      <c r="E13" s="22">
        <v>1</v>
      </c>
      <c r="F13" s="22">
        <v>62</v>
      </c>
      <c r="G13" s="22">
        <v>0</v>
      </c>
      <c r="H13" s="22">
        <f>SUM(I13:J13)</f>
        <v>63</v>
      </c>
      <c r="I13" s="22">
        <v>63</v>
      </c>
      <c r="J13" s="22">
        <v>0</v>
      </c>
      <c r="K13" s="23">
        <f aca="true" t="shared" si="2" ref="K13:K26">SUM(L13:N13)</f>
        <v>1014</v>
      </c>
      <c r="L13" s="22">
        <v>938</v>
      </c>
      <c r="M13" s="22">
        <v>10</v>
      </c>
      <c r="N13" s="24">
        <v>66</v>
      </c>
      <c r="O13" s="25"/>
      <c r="P13" s="41"/>
      <c r="Q13" s="33"/>
      <c r="R13" s="41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30" customHeight="1">
      <c r="A14" s="32"/>
      <c r="B14" s="33" t="s">
        <v>22</v>
      </c>
      <c r="C14" s="34"/>
      <c r="D14" s="21">
        <f t="shared" si="1"/>
        <v>19</v>
      </c>
      <c r="E14" s="22">
        <v>0</v>
      </c>
      <c r="F14" s="22">
        <v>18</v>
      </c>
      <c r="G14" s="22">
        <v>1</v>
      </c>
      <c r="H14" s="22">
        <f>SUM(I14:J14)</f>
        <v>19</v>
      </c>
      <c r="I14" s="22">
        <v>18</v>
      </c>
      <c r="J14" s="22">
        <v>1</v>
      </c>
      <c r="K14" s="22">
        <f t="shared" si="2"/>
        <v>228</v>
      </c>
      <c r="L14" s="22">
        <v>205</v>
      </c>
      <c r="M14" s="22">
        <v>2</v>
      </c>
      <c r="N14" s="24">
        <v>21</v>
      </c>
      <c r="O14" s="25"/>
      <c r="P14" s="41"/>
      <c r="Q14" s="33"/>
      <c r="R14" s="41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30" customHeight="1">
      <c r="A15" s="32"/>
      <c r="B15" s="33" t="s">
        <v>23</v>
      </c>
      <c r="C15" s="34"/>
      <c r="D15" s="21">
        <f t="shared" si="1"/>
        <v>24</v>
      </c>
      <c r="E15" s="22">
        <v>0</v>
      </c>
      <c r="F15" s="22">
        <v>24</v>
      </c>
      <c r="G15" s="22">
        <v>0</v>
      </c>
      <c r="H15" s="22">
        <f aca="true" t="shared" si="3" ref="H15:H26">SUM(I15:J15)</f>
        <v>24</v>
      </c>
      <c r="I15" s="22">
        <v>24</v>
      </c>
      <c r="J15" s="22">
        <v>0</v>
      </c>
      <c r="K15" s="22">
        <f t="shared" si="2"/>
        <v>223</v>
      </c>
      <c r="L15" s="22">
        <v>194</v>
      </c>
      <c r="M15" s="22">
        <v>10</v>
      </c>
      <c r="N15" s="24">
        <v>19</v>
      </c>
      <c r="O15" s="25"/>
      <c r="P15" s="41"/>
      <c r="Q15" s="33"/>
      <c r="R15" s="41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30" customHeight="1">
      <c r="A16" s="32"/>
      <c r="B16" s="33" t="s">
        <v>24</v>
      </c>
      <c r="C16" s="34"/>
      <c r="D16" s="21">
        <f t="shared" si="1"/>
        <v>31</v>
      </c>
      <c r="E16" s="22">
        <v>0</v>
      </c>
      <c r="F16" s="22">
        <v>31</v>
      </c>
      <c r="G16" s="22">
        <v>0</v>
      </c>
      <c r="H16" s="22">
        <f t="shared" si="3"/>
        <v>31</v>
      </c>
      <c r="I16" s="22">
        <v>30</v>
      </c>
      <c r="J16" s="22">
        <v>1</v>
      </c>
      <c r="K16" s="22">
        <f t="shared" si="2"/>
        <v>223</v>
      </c>
      <c r="L16" s="22">
        <v>187</v>
      </c>
      <c r="M16" s="22">
        <v>24</v>
      </c>
      <c r="N16" s="24">
        <v>12</v>
      </c>
      <c r="O16" s="25"/>
      <c r="P16" s="41"/>
      <c r="Q16" s="33"/>
      <c r="R16" s="41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30" customHeight="1">
      <c r="A17" s="32"/>
      <c r="B17" s="33" t="s">
        <v>25</v>
      </c>
      <c r="C17" s="34"/>
      <c r="D17" s="21">
        <f t="shared" si="1"/>
        <v>37</v>
      </c>
      <c r="E17" s="22">
        <v>0</v>
      </c>
      <c r="F17" s="22">
        <v>37</v>
      </c>
      <c r="G17" s="22">
        <v>0</v>
      </c>
      <c r="H17" s="22">
        <f t="shared" si="3"/>
        <v>37</v>
      </c>
      <c r="I17" s="22">
        <v>35</v>
      </c>
      <c r="J17" s="22">
        <v>2</v>
      </c>
      <c r="K17" s="22">
        <f t="shared" si="2"/>
        <v>232</v>
      </c>
      <c r="L17" s="22">
        <v>198</v>
      </c>
      <c r="M17" s="22">
        <v>21</v>
      </c>
      <c r="N17" s="24">
        <v>13</v>
      </c>
      <c r="O17" s="25"/>
      <c r="P17" s="41"/>
      <c r="Q17" s="33"/>
      <c r="R17" s="41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30" customHeight="1">
      <c r="A18" s="32"/>
      <c r="B18" s="33" t="s">
        <v>26</v>
      </c>
      <c r="C18" s="20"/>
      <c r="D18" s="21">
        <f t="shared" si="1"/>
        <v>18</v>
      </c>
      <c r="E18" s="22">
        <v>0</v>
      </c>
      <c r="F18" s="22">
        <v>18</v>
      </c>
      <c r="G18" s="22">
        <v>0</v>
      </c>
      <c r="H18" s="22">
        <f t="shared" si="3"/>
        <v>18</v>
      </c>
      <c r="I18" s="22">
        <v>18</v>
      </c>
      <c r="J18" s="22">
        <v>0</v>
      </c>
      <c r="K18" s="22">
        <f t="shared" si="2"/>
        <v>117</v>
      </c>
      <c r="L18" s="22">
        <v>98</v>
      </c>
      <c r="M18" s="22">
        <v>12</v>
      </c>
      <c r="N18" s="24">
        <v>7</v>
      </c>
      <c r="O18" s="25"/>
      <c r="P18" s="41"/>
      <c r="Q18" s="33"/>
      <c r="R18" s="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0" customHeight="1">
      <c r="A19" s="6"/>
      <c r="B19" s="33" t="s">
        <v>27</v>
      </c>
      <c r="C19" s="35"/>
      <c r="D19" s="21">
        <f t="shared" si="1"/>
        <v>12</v>
      </c>
      <c r="E19" s="22">
        <v>0</v>
      </c>
      <c r="F19" s="22">
        <v>12</v>
      </c>
      <c r="G19" s="22">
        <v>0</v>
      </c>
      <c r="H19" s="22">
        <f t="shared" si="3"/>
        <v>12</v>
      </c>
      <c r="I19" s="22">
        <v>12</v>
      </c>
      <c r="J19" s="22">
        <v>0</v>
      </c>
      <c r="K19" s="22">
        <f t="shared" si="2"/>
        <v>55</v>
      </c>
      <c r="L19" s="22">
        <v>43</v>
      </c>
      <c r="M19" s="22">
        <v>7</v>
      </c>
      <c r="N19" s="24">
        <v>5</v>
      </c>
      <c r="O19" s="25"/>
      <c r="P19" s="2"/>
      <c r="Q19" s="33"/>
      <c r="R19" s="33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30" customHeight="1">
      <c r="A20" s="6"/>
      <c r="B20" s="33" t="s">
        <v>28</v>
      </c>
      <c r="C20" s="35"/>
      <c r="D20" s="21">
        <f t="shared" si="1"/>
        <v>14</v>
      </c>
      <c r="E20" s="22">
        <v>0</v>
      </c>
      <c r="F20" s="22">
        <v>14</v>
      </c>
      <c r="G20" s="22">
        <v>0</v>
      </c>
      <c r="H20" s="22">
        <f t="shared" si="3"/>
        <v>14</v>
      </c>
      <c r="I20" s="22">
        <v>14</v>
      </c>
      <c r="J20" s="22">
        <v>0</v>
      </c>
      <c r="K20" s="22">
        <f t="shared" si="2"/>
        <v>76</v>
      </c>
      <c r="L20" s="22">
        <v>57</v>
      </c>
      <c r="M20" s="22">
        <v>13</v>
      </c>
      <c r="N20" s="24">
        <v>6</v>
      </c>
      <c r="O20" s="25"/>
      <c r="P20" s="2"/>
      <c r="Q20" s="33"/>
      <c r="R20" s="33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30" customHeight="1">
      <c r="A21" s="6"/>
      <c r="B21" s="33" t="s">
        <v>29</v>
      </c>
      <c r="C21" s="34"/>
      <c r="D21" s="21">
        <f t="shared" si="1"/>
        <v>12</v>
      </c>
      <c r="E21" s="22">
        <v>0</v>
      </c>
      <c r="F21" s="22">
        <v>12</v>
      </c>
      <c r="G21" s="22">
        <v>0</v>
      </c>
      <c r="H21" s="22">
        <f t="shared" si="3"/>
        <v>12</v>
      </c>
      <c r="I21" s="22">
        <v>12</v>
      </c>
      <c r="J21" s="22">
        <v>0</v>
      </c>
      <c r="K21" s="22">
        <f t="shared" si="2"/>
        <v>83</v>
      </c>
      <c r="L21" s="22">
        <v>74</v>
      </c>
      <c r="M21" s="22">
        <v>4</v>
      </c>
      <c r="N21" s="24">
        <v>5</v>
      </c>
      <c r="O21" s="25"/>
      <c r="P21" s="2"/>
      <c r="Q21" s="33"/>
      <c r="R21" s="41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30" customHeight="1">
      <c r="A22" s="32"/>
      <c r="B22" s="33" t="s">
        <v>30</v>
      </c>
      <c r="C22" s="34"/>
      <c r="D22" s="21">
        <f t="shared" si="1"/>
        <v>16</v>
      </c>
      <c r="E22" s="22">
        <v>0</v>
      </c>
      <c r="F22" s="22">
        <v>16</v>
      </c>
      <c r="G22" s="22">
        <v>0</v>
      </c>
      <c r="H22" s="22">
        <f t="shared" si="3"/>
        <v>16</v>
      </c>
      <c r="I22" s="22">
        <v>15</v>
      </c>
      <c r="J22" s="22">
        <v>1</v>
      </c>
      <c r="K22" s="22">
        <f t="shared" si="2"/>
        <v>97</v>
      </c>
      <c r="L22" s="22">
        <v>83</v>
      </c>
      <c r="M22" s="22">
        <v>10</v>
      </c>
      <c r="N22" s="24">
        <v>4</v>
      </c>
      <c r="O22" s="25"/>
      <c r="P22" s="41"/>
      <c r="Q22" s="33"/>
      <c r="R22" s="41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30" customHeight="1">
      <c r="A23" s="32"/>
      <c r="B23" s="33" t="s">
        <v>31</v>
      </c>
      <c r="C23" s="34"/>
      <c r="D23" s="21">
        <f t="shared" si="1"/>
        <v>28</v>
      </c>
      <c r="E23" s="22">
        <v>0</v>
      </c>
      <c r="F23" s="22">
        <v>28</v>
      </c>
      <c r="G23" s="22">
        <v>0</v>
      </c>
      <c r="H23" s="22">
        <f t="shared" si="3"/>
        <v>28</v>
      </c>
      <c r="I23" s="22">
        <v>25</v>
      </c>
      <c r="J23" s="22">
        <v>3</v>
      </c>
      <c r="K23" s="22">
        <f t="shared" si="2"/>
        <v>189</v>
      </c>
      <c r="L23" s="22">
        <v>164</v>
      </c>
      <c r="M23" s="22">
        <v>9</v>
      </c>
      <c r="N23" s="24">
        <v>16</v>
      </c>
      <c r="O23" s="25"/>
      <c r="P23" s="41"/>
      <c r="Q23" s="33"/>
      <c r="R23" s="41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30" customHeight="1">
      <c r="A24" s="32"/>
      <c r="B24" s="33" t="s">
        <v>7</v>
      </c>
      <c r="C24" s="34"/>
      <c r="D24" s="21">
        <f t="shared" si="1"/>
        <v>18</v>
      </c>
      <c r="E24" s="22">
        <v>0</v>
      </c>
      <c r="F24" s="22">
        <v>18</v>
      </c>
      <c r="G24" s="22">
        <v>0</v>
      </c>
      <c r="H24" s="22">
        <f t="shared" si="3"/>
        <v>18</v>
      </c>
      <c r="I24" s="22">
        <v>17</v>
      </c>
      <c r="J24" s="22">
        <v>1</v>
      </c>
      <c r="K24" s="22">
        <f t="shared" si="2"/>
        <v>100</v>
      </c>
      <c r="L24" s="22">
        <v>85</v>
      </c>
      <c r="M24" s="22">
        <v>6</v>
      </c>
      <c r="N24" s="24">
        <v>9</v>
      </c>
      <c r="O24" s="25"/>
      <c r="P24" s="41"/>
      <c r="Q24" s="33"/>
      <c r="R24" s="41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30" customHeight="1">
      <c r="A25" s="32"/>
      <c r="B25" s="33" t="s">
        <v>8</v>
      </c>
      <c r="C25" s="34"/>
      <c r="D25" s="21">
        <f t="shared" si="1"/>
        <v>17</v>
      </c>
      <c r="E25" s="22">
        <v>0</v>
      </c>
      <c r="F25" s="22">
        <v>17</v>
      </c>
      <c r="G25" s="22">
        <v>0</v>
      </c>
      <c r="H25" s="22">
        <f t="shared" si="3"/>
        <v>17</v>
      </c>
      <c r="I25" s="22">
        <v>17</v>
      </c>
      <c r="J25" s="22">
        <v>0</v>
      </c>
      <c r="K25" s="22">
        <f t="shared" si="2"/>
        <v>111</v>
      </c>
      <c r="L25" s="22">
        <v>94</v>
      </c>
      <c r="M25" s="22">
        <v>14</v>
      </c>
      <c r="N25" s="24">
        <v>3</v>
      </c>
      <c r="O25" s="25"/>
      <c r="P25" s="41"/>
      <c r="Q25" s="33"/>
      <c r="R25" s="41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30" customHeight="1">
      <c r="A26" s="32"/>
      <c r="B26" s="33" t="s">
        <v>9</v>
      </c>
      <c r="C26" s="34"/>
      <c r="D26" s="21">
        <f t="shared" si="1"/>
        <v>19</v>
      </c>
      <c r="E26" s="22">
        <v>0</v>
      </c>
      <c r="F26" s="22">
        <v>19</v>
      </c>
      <c r="G26" s="22">
        <v>0</v>
      </c>
      <c r="H26" s="22">
        <f t="shared" si="3"/>
        <v>19</v>
      </c>
      <c r="I26" s="22">
        <v>18</v>
      </c>
      <c r="J26" s="22">
        <v>1</v>
      </c>
      <c r="K26" s="22">
        <f t="shared" si="2"/>
        <v>114</v>
      </c>
      <c r="L26" s="22">
        <v>93</v>
      </c>
      <c r="M26" s="22">
        <v>14</v>
      </c>
      <c r="N26" s="24">
        <v>7</v>
      </c>
      <c r="O26" s="25"/>
      <c r="P26" s="41"/>
      <c r="Q26" s="33"/>
      <c r="R26" s="41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30" customHeight="1">
      <c r="A27" s="6"/>
      <c r="B27" s="2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4"/>
      <c r="O27" s="25"/>
      <c r="P27" s="2"/>
      <c r="Q27" s="2"/>
      <c r="R27" s="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30" customHeight="1">
      <c r="A28" s="11"/>
      <c r="B28" s="33" t="s">
        <v>32</v>
      </c>
      <c r="C28" s="36"/>
      <c r="D28" s="21">
        <f>SUM(E28:G28)</f>
        <v>1</v>
      </c>
      <c r="E28" s="22">
        <v>0</v>
      </c>
      <c r="F28" s="22">
        <v>1</v>
      </c>
      <c r="G28" s="22">
        <v>0</v>
      </c>
      <c r="H28" s="22">
        <f>SUM(I28:J28)</f>
        <v>1</v>
      </c>
      <c r="I28" s="22">
        <v>1</v>
      </c>
      <c r="J28" s="22">
        <v>0</v>
      </c>
      <c r="K28" s="22">
        <f>SUM(L28:N28)</f>
        <v>6</v>
      </c>
      <c r="L28" s="22">
        <v>6</v>
      </c>
      <c r="M28" s="22">
        <v>0</v>
      </c>
      <c r="N28" s="24">
        <v>0</v>
      </c>
      <c r="O28" s="25"/>
      <c r="P28" s="5"/>
      <c r="Q28" s="33"/>
      <c r="R28" s="5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30" customHeight="1">
      <c r="A29" s="11"/>
      <c r="B29" s="33" t="s">
        <v>33</v>
      </c>
      <c r="C29" s="36"/>
      <c r="D29" s="21">
        <f>SUM(E29:G29)</f>
        <v>6</v>
      </c>
      <c r="E29" s="22">
        <v>0</v>
      </c>
      <c r="F29" s="22">
        <v>6</v>
      </c>
      <c r="G29" s="22">
        <v>0</v>
      </c>
      <c r="H29" s="22">
        <f>SUM(I29:J29)</f>
        <v>6</v>
      </c>
      <c r="I29" s="22">
        <v>6</v>
      </c>
      <c r="J29" s="22">
        <v>0</v>
      </c>
      <c r="K29" s="22">
        <f>SUM(L29:N29)</f>
        <v>66</v>
      </c>
      <c r="L29" s="22">
        <v>61</v>
      </c>
      <c r="M29" s="22">
        <v>1</v>
      </c>
      <c r="N29" s="24">
        <v>4</v>
      </c>
      <c r="O29" s="25"/>
      <c r="P29" s="5"/>
      <c r="Q29" s="33"/>
      <c r="R29" s="5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30" customHeight="1">
      <c r="A30" s="11"/>
      <c r="B30" s="33" t="s">
        <v>34</v>
      </c>
      <c r="C30" s="36"/>
      <c r="D30" s="21">
        <f>SUM(E30:G30)</f>
        <v>7</v>
      </c>
      <c r="E30" s="22">
        <v>0</v>
      </c>
      <c r="F30" s="22">
        <v>7</v>
      </c>
      <c r="G30" s="22">
        <v>0</v>
      </c>
      <c r="H30" s="22">
        <f>SUM(I30:J30)</f>
        <v>7</v>
      </c>
      <c r="I30" s="22">
        <v>6</v>
      </c>
      <c r="J30" s="22">
        <v>1</v>
      </c>
      <c r="K30" s="22">
        <f>SUM(L30:N30)</f>
        <v>34</v>
      </c>
      <c r="L30" s="22">
        <v>32</v>
      </c>
      <c r="M30" s="22">
        <v>2</v>
      </c>
      <c r="N30" s="24">
        <v>0</v>
      </c>
      <c r="O30" s="25"/>
      <c r="P30" s="5"/>
      <c r="Q30" s="33"/>
      <c r="R30" s="5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30" customHeight="1">
      <c r="A31" s="7"/>
      <c r="B31" s="37" t="s">
        <v>35</v>
      </c>
      <c r="C31" s="8"/>
      <c r="D31" s="38">
        <f>SUM(E31:G31)</f>
        <v>13</v>
      </c>
      <c r="E31" s="39">
        <v>0</v>
      </c>
      <c r="F31" s="39">
        <v>13</v>
      </c>
      <c r="G31" s="39">
        <v>0</v>
      </c>
      <c r="H31" s="39">
        <f>SUM(I31:J31)</f>
        <v>13</v>
      </c>
      <c r="I31" s="39">
        <v>10</v>
      </c>
      <c r="J31" s="39">
        <v>3</v>
      </c>
      <c r="K31" s="39">
        <f>SUM(L31:N31)</f>
        <v>59</v>
      </c>
      <c r="L31" s="39">
        <v>48</v>
      </c>
      <c r="M31" s="39">
        <v>9</v>
      </c>
      <c r="N31" s="40">
        <v>2</v>
      </c>
      <c r="O31" s="22"/>
      <c r="P31" s="5"/>
      <c r="Q31" s="33"/>
      <c r="R31" s="5"/>
      <c r="S31" s="22"/>
      <c r="T31" s="22"/>
      <c r="U31" s="22"/>
      <c r="V31" s="22"/>
      <c r="W31" s="22"/>
      <c r="X31" s="22"/>
      <c r="Y31" s="22"/>
      <c r="Z31" s="22"/>
      <c r="AA31" s="22"/>
    </row>
  </sheetData>
  <mergeCells count="12">
    <mergeCell ref="A5:C5"/>
    <mergeCell ref="A9:C9"/>
    <mergeCell ref="A11:C11"/>
    <mergeCell ref="P5:R5"/>
    <mergeCell ref="P9:R9"/>
    <mergeCell ref="P11:R11"/>
    <mergeCell ref="D3:G4"/>
    <mergeCell ref="K3:N4"/>
    <mergeCell ref="H3:J4"/>
    <mergeCell ref="L5:L7"/>
    <mergeCell ref="M5:M7"/>
    <mergeCell ref="N5:N7"/>
  </mergeCells>
  <printOptions/>
  <pageMargins left="0.984251968503937" right="0.5905511811023623" top="0.984251968503937" bottom="0.7480314960629921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2007-12-04T06:38:15Z</cp:lastPrinted>
  <dcterms:created xsi:type="dcterms:W3CDTF">2007-11-14T07:22:42Z</dcterms:created>
  <dcterms:modified xsi:type="dcterms:W3CDTF">2007-12-04T06:38:17Z</dcterms:modified>
  <cp:category/>
  <cp:version/>
  <cp:contentType/>
  <cp:contentStatus/>
</cp:coreProperties>
</file>