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4895" windowHeight="8505" activeTab="0"/>
  </bookViews>
  <sheets>
    <sheet name="第20表" sheetId="1" r:id="rId1"/>
  </sheets>
  <definedNames>
    <definedName name="_xlnm.Print_Area" localSheetId="0">'第20表'!$A$1:$N$29</definedName>
  </definedNames>
  <calcPr fullCalcOnLoad="1"/>
</workbook>
</file>

<file path=xl/sharedStrings.xml><?xml version="1.0" encoding="utf-8"?>
<sst xmlns="http://schemas.openxmlformats.org/spreadsheetml/2006/main" count="32" uniqueCount="32">
  <si>
    <t>第20表    学科別生徒数（本科）　（高等学校　全日制・定時制）</t>
  </si>
  <si>
    <t xml:space="preserve"> </t>
  </si>
  <si>
    <t>区    分</t>
  </si>
  <si>
    <t>計</t>
  </si>
  <si>
    <t>普  通</t>
  </si>
  <si>
    <t>農  業</t>
  </si>
  <si>
    <t>工  業</t>
  </si>
  <si>
    <t>商  業</t>
  </si>
  <si>
    <t>水  産</t>
  </si>
  <si>
    <t>家  庭</t>
  </si>
  <si>
    <t>看  護</t>
  </si>
  <si>
    <t>福　祉</t>
  </si>
  <si>
    <t>総  合</t>
  </si>
  <si>
    <t>その他</t>
  </si>
  <si>
    <t>豊後大野市</t>
  </si>
  <si>
    <t>由布市</t>
  </si>
  <si>
    <t>国東市</t>
  </si>
  <si>
    <t>平成18年5月</t>
  </si>
  <si>
    <t>平成19年5月</t>
  </si>
  <si>
    <t>大分市</t>
  </si>
  <si>
    <t>別府市</t>
  </si>
  <si>
    <t>中津市</t>
  </si>
  <si>
    <t>日田市</t>
  </si>
  <si>
    <t>佐伯市</t>
  </si>
  <si>
    <t>臼杵市</t>
  </si>
  <si>
    <t>津久見市</t>
  </si>
  <si>
    <t>竹田市</t>
  </si>
  <si>
    <t>豊後高田市</t>
  </si>
  <si>
    <t>杵築市</t>
  </si>
  <si>
    <t>宇佐市</t>
  </si>
  <si>
    <t>日出町</t>
  </si>
  <si>
    <t>玖珠町</t>
  </si>
</sst>
</file>

<file path=xl/styles.xml><?xml version="1.0" encoding="utf-8"?>
<styleSheet xmlns="http://schemas.openxmlformats.org/spreadsheetml/2006/main">
  <numFmts count="1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"/>
    <numFmt numFmtId="178" formatCode="_ * #,##0.0_ ;_ * \-#,##0.0_ ;_ * &quot;-&quot;_ ;_ @_ "/>
  </numFmts>
  <fonts count="7">
    <font>
      <sz val="14"/>
      <name val="明朝体"/>
      <family val="3"/>
    </font>
    <font>
      <b/>
      <sz val="11"/>
      <name val="明朝体"/>
      <family val="3"/>
    </font>
    <font>
      <i/>
      <sz val="11"/>
      <name val="明朝体"/>
      <family val="3"/>
    </font>
    <font>
      <b/>
      <i/>
      <sz val="11"/>
      <name val="明朝体"/>
      <family val="3"/>
    </font>
    <font>
      <sz val="7"/>
      <name val="ＭＳ Ｐゴシック"/>
      <family val="3"/>
    </font>
    <font>
      <sz val="16"/>
      <name val="明朝体"/>
      <family val="3"/>
    </font>
    <font>
      <sz val="15"/>
      <name val="明朝体"/>
      <family val="3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 style="thin"/>
      <right style="thin">
        <color indexed="8"/>
      </right>
      <top style="thin"/>
      <bottom>
        <color indexed="63"/>
      </bottom>
    </border>
    <border>
      <left style="thin">
        <color indexed="8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/>
    </border>
    <border>
      <left style="thin"/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/>
      <top>
        <color indexed="63"/>
      </top>
      <bottom style="thin">
        <color indexed="8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15">
    <xf numFmtId="3" fontId="0" fillId="2" borderId="0">
      <alignment/>
      <protection/>
    </xf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</cellStyleXfs>
  <cellXfs count="64">
    <xf numFmtId="3" fontId="0" fillId="2" borderId="0" xfId="0" applyNumberFormat="1" applyAlignment="1">
      <alignment/>
    </xf>
    <xf numFmtId="3" fontId="5" fillId="2" borderId="0" xfId="0" applyNumberFormat="1" applyFont="1" applyAlignment="1">
      <alignment vertical="center"/>
    </xf>
    <xf numFmtId="3" fontId="0" fillId="2" borderId="0" xfId="0" applyNumberFormat="1" applyAlignment="1">
      <alignment vertical="center"/>
    </xf>
    <xf numFmtId="3" fontId="0" fillId="2" borderId="0" xfId="0" applyNumberFormat="1" applyBorder="1" applyAlignment="1">
      <alignment vertical="center"/>
    </xf>
    <xf numFmtId="3" fontId="0" fillId="2" borderId="0" xfId="0" applyNumberFormat="1" applyBorder="1" applyAlignment="1">
      <alignment/>
    </xf>
    <xf numFmtId="3" fontId="0" fillId="2" borderId="1" xfId="0" applyNumberFormat="1" applyBorder="1" applyAlignment="1">
      <alignment vertical="center"/>
    </xf>
    <xf numFmtId="3" fontId="0" fillId="2" borderId="2" xfId="0" applyNumberFormat="1" applyBorder="1" applyAlignment="1">
      <alignment vertical="center"/>
    </xf>
    <xf numFmtId="3" fontId="0" fillId="2" borderId="3" xfId="0" applyNumberFormat="1" applyBorder="1" applyAlignment="1">
      <alignment vertical="center"/>
    </xf>
    <xf numFmtId="3" fontId="0" fillId="2" borderId="4" xfId="0" applyNumberFormat="1" applyBorder="1" applyAlignment="1">
      <alignment vertical="center"/>
    </xf>
    <xf numFmtId="3" fontId="0" fillId="2" borderId="5" xfId="0" applyNumberFormat="1" applyBorder="1" applyAlignment="1">
      <alignment vertical="center"/>
    </xf>
    <xf numFmtId="3" fontId="6" fillId="2" borderId="2" xfId="0" applyNumberFormat="1" applyFont="1" applyBorder="1" applyAlignment="1">
      <alignment vertical="center"/>
    </xf>
    <xf numFmtId="3" fontId="0" fillId="2" borderId="6" xfId="0" applyNumberFormat="1" applyBorder="1" applyAlignment="1">
      <alignment vertical="center"/>
    </xf>
    <xf numFmtId="3" fontId="0" fillId="2" borderId="7" xfId="0" applyNumberFormat="1" applyBorder="1" applyAlignment="1">
      <alignment vertical="center"/>
    </xf>
    <xf numFmtId="3" fontId="0" fillId="2" borderId="8" xfId="0" applyNumberFormat="1" applyBorder="1" applyAlignment="1">
      <alignment vertical="center"/>
    </xf>
    <xf numFmtId="3" fontId="0" fillId="2" borderId="9" xfId="0" applyNumberFormat="1" applyBorder="1" applyAlignment="1">
      <alignment vertical="center"/>
    </xf>
    <xf numFmtId="3" fontId="6" fillId="2" borderId="6" xfId="0" applyNumberFormat="1" applyFont="1" applyBorder="1" applyAlignment="1">
      <alignment horizontal="center" vertical="center"/>
    </xf>
    <xf numFmtId="3" fontId="6" fillId="2" borderId="0" xfId="0" applyNumberFormat="1" applyFont="1" applyBorder="1" applyAlignment="1">
      <alignment horizontal="center" vertical="center"/>
    </xf>
    <xf numFmtId="3" fontId="6" fillId="2" borderId="7" xfId="0" applyNumberFormat="1" applyFont="1" applyBorder="1" applyAlignment="1">
      <alignment horizontal="center" vertical="center"/>
    </xf>
    <xf numFmtId="3" fontId="6" fillId="2" borderId="8" xfId="0" applyNumberFormat="1" applyFont="1" applyBorder="1" applyAlignment="1">
      <alignment horizontal="center" vertical="center"/>
    </xf>
    <xf numFmtId="3" fontId="6" fillId="2" borderId="9" xfId="0" applyNumberFormat="1" applyFont="1" applyBorder="1" applyAlignment="1">
      <alignment horizontal="center" vertical="center"/>
    </xf>
    <xf numFmtId="3" fontId="0" fillId="2" borderId="10" xfId="0" applyNumberFormat="1" applyBorder="1" applyAlignment="1">
      <alignment vertical="center"/>
    </xf>
    <xf numFmtId="3" fontId="0" fillId="2" borderId="7" xfId="0" applyNumberFormat="1" applyBorder="1" applyAlignment="1">
      <alignment horizontal="center" vertical="center"/>
    </xf>
    <xf numFmtId="3" fontId="6" fillId="2" borderId="6" xfId="0" applyNumberFormat="1" applyFont="1" applyBorder="1" applyAlignment="1">
      <alignment vertical="center"/>
    </xf>
    <xf numFmtId="3" fontId="6" fillId="2" borderId="0" xfId="0" applyNumberFormat="1" applyFont="1" applyBorder="1" applyAlignment="1">
      <alignment vertical="center"/>
    </xf>
    <xf numFmtId="3" fontId="0" fillId="2" borderId="11" xfId="0" applyNumberFormat="1" applyBorder="1" applyAlignment="1">
      <alignment vertical="center"/>
    </xf>
    <xf numFmtId="3" fontId="0" fillId="2" borderId="12" xfId="0" applyNumberFormat="1" applyBorder="1" applyAlignment="1">
      <alignment vertical="center"/>
    </xf>
    <xf numFmtId="3" fontId="0" fillId="2" borderId="13" xfId="0" applyNumberFormat="1" applyBorder="1" applyAlignment="1">
      <alignment vertical="center"/>
    </xf>
    <xf numFmtId="3" fontId="0" fillId="2" borderId="14" xfId="0" applyNumberFormat="1" applyBorder="1" applyAlignment="1">
      <alignment vertical="center"/>
    </xf>
    <xf numFmtId="3" fontId="6" fillId="2" borderId="1" xfId="0" applyNumberFormat="1" applyFont="1" applyBorder="1" applyAlignment="1">
      <alignment vertical="center"/>
    </xf>
    <xf numFmtId="3" fontId="6" fillId="2" borderId="15" xfId="0" applyNumberFormat="1" applyFont="1" applyBorder="1" applyAlignment="1">
      <alignment vertical="center"/>
    </xf>
    <xf numFmtId="3" fontId="0" fillId="2" borderId="16" xfId="0" applyNumberFormat="1" applyBorder="1" applyAlignment="1">
      <alignment vertical="center"/>
    </xf>
    <xf numFmtId="41" fontId="6" fillId="2" borderId="7" xfId="0" applyNumberFormat="1" applyFont="1" applyBorder="1" applyAlignment="1">
      <alignment vertical="center"/>
    </xf>
    <xf numFmtId="41" fontId="6" fillId="2" borderId="0" xfId="0" applyNumberFormat="1" applyFont="1" applyBorder="1" applyAlignment="1">
      <alignment vertical="center"/>
    </xf>
    <xf numFmtId="41" fontId="6" fillId="2" borderId="16" xfId="0" applyNumberFormat="1" applyFont="1" applyBorder="1" applyAlignment="1">
      <alignment vertical="center"/>
    </xf>
    <xf numFmtId="3" fontId="6" fillId="2" borderId="16" xfId="0" applyNumberFormat="1" applyFont="1" applyBorder="1" applyAlignment="1">
      <alignment vertical="center"/>
    </xf>
    <xf numFmtId="3" fontId="6" fillId="2" borderId="17" xfId="0" applyNumberFormat="1" applyFont="1" applyBorder="1" applyAlignment="1">
      <alignment vertical="center"/>
    </xf>
    <xf numFmtId="3" fontId="6" fillId="2" borderId="18" xfId="0" applyNumberFormat="1" applyFont="1" applyBorder="1" applyAlignment="1">
      <alignment vertical="center"/>
    </xf>
    <xf numFmtId="3" fontId="6" fillId="2" borderId="19" xfId="0" applyNumberFormat="1" applyFont="1" applyBorder="1" applyAlignment="1">
      <alignment vertical="center"/>
    </xf>
    <xf numFmtId="3" fontId="6" fillId="2" borderId="1" xfId="0" applyNumberFormat="1" applyFont="1" applyBorder="1" applyAlignment="1">
      <alignment horizontal="centerContinuous" vertical="center"/>
    </xf>
    <xf numFmtId="3" fontId="6" fillId="2" borderId="2" xfId="0" applyNumberFormat="1" applyFont="1" applyBorder="1" applyAlignment="1">
      <alignment horizontal="distributed" vertical="center"/>
    </xf>
    <xf numFmtId="3" fontId="6" fillId="2" borderId="15" xfId="0" applyNumberFormat="1" applyFont="1" applyBorder="1" applyAlignment="1">
      <alignment horizontal="centerContinuous" vertical="center"/>
    </xf>
    <xf numFmtId="3" fontId="6" fillId="2" borderId="6" xfId="0" applyNumberFormat="1" applyFont="1" applyBorder="1" applyAlignment="1">
      <alignment horizontal="centerContinuous" vertical="center"/>
    </xf>
    <xf numFmtId="3" fontId="6" fillId="2" borderId="0" xfId="0" applyNumberFormat="1" applyFont="1" applyBorder="1" applyAlignment="1">
      <alignment horizontal="distributed" vertical="center"/>
    </xf>
    <xf numFmtId="3" fontId="6" fillId="2" borderId="16" xfId="0" applyNumberFormat="1" applyFont="1" applyBorder="1" applyAlignment="1">
      <alignment horizontal="centerContinuous" vertical="center"/>
    </xf>
    <xf numFmtId="3" fontId="6" fillId="2" borderId="16" xfId="0" applyNumberFormat="1" applyFont="1" applyBorder="1" applyAlignment="1">
      <alignment horizontal="distributed" vertical="center"/>
    </xf>
    <xf numFmtId="41" fontId="6" fillId="2" borderId="6" xfId="0" applyNumberFormat="1" applyFont="1" applyBorder="1" applyAlignment="1">
      <alignment vertical="center"/>
    </xf>
    <xf numFmtId="3" fontId="6" fillId="2" borderId="0" xfId="0" applyNumberFormat="1" applyFont="1" applyBorder="1" applyAlignment="1">
      <alignment horizontal="centerContinuous" vertical="center"/>
    </xf>
    <xf numFmtId="3" fontId="6" fillId="2" borderId="16" xfId="0" applyNumberFormat="1" applyFont="1" applyBorder="1" applyAlignment="1">
      <alignment horizontal="center" vertical="center"/>
    </xf>
    <xf numFmtId="3" fontId="6" fillId="2" borderId="17" xfId="0" applyNumberFormat="1" applyFont="1" applyBorder="1" applyAlignment="1">
      <alignment horizontal="center" vertical="center"/>
    </xf>
    <xf numFmtId="3" fontId="6" fillId="2" borderId="18" xfId="0" applyNumberFormat="1" applyFont="1" applyBorder="1" applyAlignment="1">
      <alignment horizontal="distributed" vertical="center"/>
    </xf>
    <xf numFmtId="3" fontId="6" fillId="2" borderId="19" xfId="0" applyNumberFormat="1" applyFont="1" applyBorder="1" applyAlignment="1">
      <alignment horizontal="center" vertical="center"/>
    </xf>
    <xf numFmtId="41" fontId="6" fillId="2" borderId="18" xfId="0" applyNumberFormat="1" applyFont="1" applyBorder="1" applyAlignment="1">
      <alignment vertical="center"/>
    </xf>
    <xf numFmtId="41" fontId="6" fillId="2" borderId="19" xfId="0" applyNumberFormat="1" applyFont="1" applyBorder="1" applyAlignment="1">
      <alignment vertical="center"/>
    </xf>
    <xf numFmtId="3" fontId="5" fillId="2" borderId="0" xfId="0" applyNumberFormat="1" applyFont="1" applyBorder="1" applyAlignment="1">
      <alignment vertical="center"/>
    </xf>
    <xf numFmtId="3" fontId="6" fillId="2" borderId="0" xfId="0" applyNumberFormat="1" applyFont="1" applyBorder="1" applyAlignment="1">
      <alignment vertical="center" shrinkToFit="1"/>
    </xf>
    <xf numFmtId="3" fontId="6" fillId="2" borderId="0" xfId="0" applyNumberFormat="1" applyFont="1" applyBorder="1" applyAlignment="1">
      <alignment horizontal="center" vertical="center" shrinkToFit="1"/>
    </xf>
    <xf numFmtId="3" fontId="0" fillId="2" borderId="0" xfId="0" applyNumberFormat="1" applyFont="1" applyBorder="1" applyAlignment="1">
      <alignment horizontal="center" vertical="center" shrinkToFit="1"/>
    </xf>
    <xf numFmtId="3" fontId="6" fillId="2" borderId="0" xfId="0" applyNumberFormat="1" applyFont="1" applyBorder="1" applyAlignment="1">
      <alignment horizontal="center" vertical="center" shrinkToFit="1"/>
    </xf>
    <xf numFmtId="3" fontId="6" fillId="2" borderId="6" xfId="0" applyNumberFormat="1" applyFont="1" applyBorder="1" applyAlignment="1">
      <alignment horizontal="center" vertical="center"/>
    </xf>
    <xf numFmtId="3" fontId="6" fillId="2" borderId="0" xfId="0" applyNumberFormat="1" applyFont="1" applyBorder="1" applyAlignment="1">
      <alignment horizontal="center" vertical="center"/>
    </xf>
    <xf numFmtId="3" fontId="6" fillId="2" borderId="10" xfId="0" applyNumberFormat="1" applyFont="1" applyBorder="1" applyAlignment="1">
      <alignment horizontal="center" vertical="center"/>
    </xf>
    <xf numFmtId="3" fontId="6" fillId="2" borderId="6" xfId="0" applyFont="1" applyBorder="1" applyAlignment="1">
      <alignment horizontal="center" vertical="center"/>
    </xf>
    <xf numFmtId="3" fontId="6" fillId="2" borderId="0" xfId="0" applyFont="1" applyBorder="1" applyAlignment="1">
      <alignment horizontal="center" vertical="center"/>
    </xf>
    <xf numFmtId="3" fontId="6" fillId="2" borderId="16" xfId="0" applyFont="1" applyBorder="1" applyAlignment="1">
      <alignment horizontal="center" vertical="center"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29"/>
  <sheetViews>
    <sheetView showGridLines="0" tabSelected="1" zoomScale="75" zoomScaleNormal="75" zoomScaleSheetLayoutView="75" workbookViewId="0" topLeftCell="A1">
      <selection activeCell="A1" sqref="A1"/>
    </sheetView>
  </sheetViews>
  <sheetFormatPr defaultColWidth="8.66015625" defaultRowHeight="33" customHeight="1"/>
  <cols>
    <col min="1" max="1" width="2.33203125" style="2" customWidth="1"/>
    <col min="2" max="2" width="11.66015625" style="2" customWidth="1"/>
    <col min="3" max="3" width="2.41015625" style="2" customWidth="1"/>
    <col min="4" max="5" width="9.33203125" style="2" customWidth="1"/>
    <col min="6" max="6" width="8.33203125" style="2" customWidth="1"/>
    <col min="7" max="8" width="8.16015625" style="2" customWidth="1"/>
    <col min="9" max="9" width="7.58203125" style="2" customWidth="1"/>
    <col min="10" max="10" width="8.16015625" style="2" customWidth="1"/>
    <col min="11" max="12" width="7.58203125" style="2" customWidth="1"/>
    <col min="13" max="13" width="8.16015625" style="2" customWidth="1"/>
    <col min="14" max="14" width="7.58203125" style="2" customWidth="1"/>
    <col min="15" max="15" width="3.58203125" style="2" customWidth="1"/>
    <col min="16" max="16" width="2.33203125" style="3" customWidth="1"/>
    <col min="17" max="17" width="11.66015625" style="3" customWidth="1"/>
    <col min="18" max="18" width="2.41015625" style="3" customWidth="1"/>
    <col min="19" max="20" width="8.16015625" style="3" customWidth="1"/>
    <col min="21" max="21" width="7.83203125" style="3" customWidth="1"/>
    <col min="22" max="23" width="7.41015625" style="3" customWidth="1"/>
    <col min="24" max="24" width="8.16015625" style="3" customWidth="1"/>
    <col min="25" max="25" width="7.66015625" style="3" customWidth="1"/>
    <col min="26" max="26" width="8.16015625" style="3" customWidth="1"/>
    <col min="27" max="27" width="8.08203125" style="3" customWidth="1"/>
    <col min="28" max="28" width="7.66015625" style="3" customWidth="1"/>
    <col min="29" max="16384" width="8.83203125" style="2" customWidth="1"/>
  </cols>
  <sheetData>
    <row r="1" spans="2:28" s="1" customFormat="1" ht="33" customHeight="1">
      <c r="B1" s="1" t="s">
        <v>0</v>
      </c>
      <c r="P1" s="53"/>
      <c r="Q1" s="53"/>
      <c r="R1" s="53"/>
      <c r="S1" s="53"/>
      <c r="T1" s="53"/>
      <c r="U1" s="53"/>
      <c r="V1" s="53"/>
      <c r="W1" s="53"/>
      <c r="X1" s="53"/>
      <c r="Y1" s="53"/>
      <c r="Z1" s="53"/>
      <c r="AA1" s="53"/>
      <c r="AB1" s="53"/>
    </row>
    <row r="2" spans="2:26" ht="33" customHeight="1">
      <c r="B2" s="3"/>
      <c r="C2" s="3"/>
      <c r="D2" s="3"/>
      <c r="G2"/>
      <c r="Z2" s="4"/>
    </row>
    <row r="3" spans="1:28" ht="35.25" customHeight="1">
      <c r="A3" s="5"/>
      <c r="B3" s="6"/>
      <c r="C3" s="6"/>
      <c r="D3" s="7"/>
      <c r="E3" s="8"/>
      <c r="F3" s="7"/>
      <c r="G3" s="7"/>
      <c r="H3" s="7"/>
      <c r="I3" s="7"/>
      <c r="J3" s="7"/>
      <c r="K3" s="7"/>
      <c r="L3" s="7"/>
      <c r="M3" s="7"/>
      <c r="N3" s="9"/>
      <c r="S3" s="23"/>
      <c r="T3" s="23"/>
      <c r="U3" s="23"/>
      <c r="V3" s="54"/>
      <c r="W3" s="54"/>
      <c r="X3" s="54"/>
      <c r="Y3" s="54"/>
      <c r="Z3" s="56"/>
      <c r="AA3" s="57"/>
      <c r="AB3" s="54"/>
    </row>
    <row r="4" spans="1:28" ht="35.25" customHeight="1">
      <c r="A4" s="11"/>
      <c r="B4" s="3" t="s">
        <v>1</v>
      </c>
      <c r="C4" s="3"/>
      <c r="D4" s="12"/>
      <c r="E4" s="13"/>
      <c r="F4" s="12"/>
      <c r="G4" s="12"/>
      <c r="H4" s="12"/>
      <c r="I4" s="12"/>
      <c r="J4" s="12"/>
      <c r="K4" s="12"/>
      <c r="L4" s="12"/>
      <c r="M4" s="12"/>
      <c r="N4" s="14"/>
      <c r="S4" s="23"/>
      <c r="T4" s="23"/>
      <c r="U4" s="23"/>
      <c r="V4" s="54"/>
      <c r="W4" s="54"/>
      <c r="X4" s="54"/>
      <c r="Y4" s="54"/>
      <c r="Z4" s="56"/>
      <c r="AA4" s="57"/>
      <c r="AB4" s="54"/>
    </row>
    <row r="5" spans="1:28" ht="35.25" customHeight="1">
      <c r="A5" s="58" t="s">
        <v>2</v>
      </c>
      <c r="B5" s="59"/>
      <c r="C5" s="60"/>
      <c r="D5" s="17" t="s">
        <v>3</v>
      </c>
      <c r="E5" s="18" t="s">
        <v>4</v>
      </c>
      <c r="F5" s="17" t="s">
        <v>5</v>
      </c>
      <c r="G5" s="17" t="s">
        <v>6</v>
      </c>
      <c r="H5" s="17" t="s">
        <v>7</v>
      </c>
      <c r="I5" s="17" t="s">
        <v>8</v>
      </c>
      <c r="J5" s="17" t="s">
        <v>9</v>
      </c>
      <c r="K5" s="17" t="s">
        <v>10</v>
      </c>
      <c r="L5" s="17" t="s">
        <v>11</v>
      </c>
      <c r="M5" s="17" t="s">
        <v>12</v>
      </c>
      <c r="N5" s="19" t="s">
        <v>13</v>
      </c>
      <c r="P5" s="59"/>
      <c r="Q5" s="59"/>
      <c r="R5" s="59"/>
      <c r="S5" s="16"/>
      <c r="T5" s="16"/>
      <c r="U5" s="16"/>
      <c r="V5" s="55"/>
      <c r="W5" s="55"/>
      <c r="X5" s="55"/>
      <c r="Y5" s="55"/>
      <c r="Z5" s="56"/>
      <c r="AA5" s="57"/>
      <c r="AB5" s="55"/>
    </row>
    <row r="6" spans="1:28" ht="35.25" customHeight="1">
      <c r="A6" s="11"/>
      <c r="B6" s="3"/>
      <c r="C6" s="20"/>
      <c r="D6" s="12"/>
      <c r="E6" s="13"/>
      <c r="F6" s="12"/>
      <c r="G6" s="21"/>
      <c r="H6" s="12"/>
      <c r="I6" s="21"/>
      <c r="J6" s="12"/>
      <c r="K6" s="21"/>
      <c r="L6" s="21"/>
      <c r="M6" s="12"/>
      <c r="N6" s="14"/>
      <c r="P6" s="23"/>
      <c r="Q6" s="23"/>
      <c r="R6" s="23"/>
      <c r="S6" s="23"/>
      <c r="T6" s="16"/>
      <c r="U6" s="16"/>
      <c r="V6" s="54"/>
      <c r="W6" s="54"/>
      <c r="X6" s="54"/>
      <c r="Y6" s="54"/>
      <c r="Z6" s="56"/>
      <c r="AA6" s="57"/>
      <c r="AB6" s="54"/>
    </row>
    <row r="7" spans="1:28" ht="35.25" customHeight="1">
      <c r="A7" s="11"/>
      <c r="B7" s="3"/>
      <c r="C7" s="20"/>
      <c r="D7" s="24"/>
      <c r="E7" s="25"/>
      <c r="F7" s="26"/>
      <c r="G7" s="26"/>
      <c r="H7" s="26"/>
      <c r="I7" s="26"/>
      <c r="J7" s="26"/>
      <c r="K7" s="26"/>
      <c r="L7" s="26"/>
      <c r="M7" s="26"/>
      <c r="N7" s="27"/>
      <c r="P7" s="23"/>
      <c r="Q7" s="23"/>
      <c r="R7" s="23"/>
      <c r="S7" s="23"/>
      <c r="T7" s="23"/>
      <c r="U7" s="23"/>
      <c r="V7" s="54"/>
      <c r="W7" s="54"/>
      <c r="X7" s="54"/>
      <c r="Y7" s="54"/>
      <c r="Z7" s="56"/>
      <c r="AA7" s="57"/>
      <c r="AB7" s="54"/>
    </row>
    <row r="8" spans="1:18" ht="35.25" customHeight="1">
      <c r="A8" s="28"/>
      <c r="B8" s="10"/>
      <c r="C8" s="29"/>
      <c r="D8" s="12"/>
      <c r="E8" s="3"/>
      <c r="F8" s="3"/>
      <c r="G8" s="3"/>
      <c r="H8" s="3"/>
      <c r="I8" s="3"/>
      <c r="J8" s="3"/>
      <c r="K8" s="3"/>
      <c r="L8" s="3"/>
      <c r="M8" s="3"/>
      <c r="N8" s="30"/>
      <c r="P8" s="23"/>
      <c r="Q8" s="23"/>
      <c r="R8" s="23"/>
    </row>
    <row r="9" spans="1:28" ht="35.25" customHeight="1">
      <c r="A9" s="61" t="s">
        <v>17</v>
      </c>
      <c r="B9" s="62"/>
      <c r="C9" s="63"/>
      <c r="D9" s="31">
        <v>36090</v>
      </c>
      <c r="E9" s="32">
        <v>20795</v>
      </c>
      <c r="F9" s="32">
        <v>1515</v>
      </c>
      <c r="G9" s="32">
        <v>4554</v>
      </c>
      <c r="H9" s="32">
        <v>3583</v>
      </c>
      <c r="I9" s="32">
        <v>173</v>
      </c>
      <c r="J9" s="32">
        <v>1140</v>
      </c>
      <c r="K9" s="32">
        <v>776</v>
      </c>
      <c r="L9" s="32">
        <v>443</v>
      </c>
      <c r="M9" s="32">
        <v>2436</v>
      </c>
      <c r="N9" s="33">
        <v>675</v>
      </c>
      <c r="P9" s="62"/>
      <c r="Q9" s="62"/>
      <c r="R9" s="62"/>
      <c r="S9" s="32"/>
      <c r="T9" s="32"/>
      <c r="U9" s="32"/>
      <c r="V9" s="32"/>
      <c r="W9" s="32"/>
      <c r="X9" s="32"/>
      <c r="Y9" s="32"/>
      <c r="Z9" s="32"/>
      <c r="AA9" s="32"/>
      <c r="AB9" s="32"/>
    </row>
    <row r="10" spans="1:28" ht="35.25" customHeight="1">
      <c r="A10" s="22"/>
      <c r="B10" s="23"/>
      <c r="C10" s="34"/>
      <c r="D10" s="31"/>
      <c r="E10" s="32"/>
      <c r="F10" s="32"/>
      <c r="G10" s="32"/>
      <c r="H10" s="32"/>
      <c r="I10" s="32"/>
      <c r="J10" s="32"/>
      <c r="K10" s="32"/>
      <c r="L10" s="32"/>
      <c r="M10" s="32"/>
      <c r="N10" s="33"/>
      <c r="P10" s="23"/>
      <c r="Q10" s="23"/>
      <c r="R10" s="23"/>
      <c r="S10" s="32"/>
      <c r="T10" s="32"/>
      <c r="U10" s="32"/>
      <c r="V10" s="32"/>
      <c r="W10" s="32"/>
      <c r="X10" s="32"/>
      <c r="Y10" s="32"/>
      <c r="Z10" s="32"/>
      <c r="AA10" s="32"/>
      <c r="AB10" s="32"/>
    </row>
    <row r="11" spans="1:28" ht="35.25" customHeight="1">
      <c r="A11" s="61" t="s">
        <v>18</v>
      </c>
      <c r="B11" s="62"/>
      <c r="C11" s="63"/>
      <c r="D11" s="31">
        <f aca="true" t="shared" si="0" ref="D11:N11">SUM(D13:D29)</f>
        <v>35033</v>
      </c>
      <c r="E11" s="32">
        <f t="shared" si="0"/>
        <v>20237</v>
      </c>
      <c r="F11" s="32">
        <f t="shared" si="0"/>
        <v>1430</v>
      </c>
      <c r="G11" s="32">
        <f t="shared" si="0"/>
        <v>4402</v>
      </c>
      <c r="H11" s="32">
        <f t="shared" si="0"/>
        <v>3471</v>
      </c>
      <c r="I11" s="32">
        <f t="shared" si="0"/>
        <v>185</v>
      </c>
      <c r="J11" s="32">
        <f t="shared" si="0"/>
        <v>1097</v>
      </c>
      <c r="K11" s="32">
        <f t="shared" si="0"/>
        <v>793</v>
      </c>
      <c r="L11" s="32">
        <f t="shared" si="0"/>
        <v>409</v>
      </c>
      <c r="M11" s="32">
        <f t="shared" si="0"/>
        <v>2388</v>
      </c>
      <c r="N11" s="33">
        <f t="shared" si="0"/>
        <v>621</v>
      </c>
      <c r="P11" s="62"/>
      <c r="Q11" s="62"/>
      <c r="R11" s="62"/>
      <c r="S11" s="32"/>
      <c r="T11" s="32"/>
      <c r="U11" s="32"/>
      <c r="V11" s="32"/>
      <c r="W11" s="32"/>
      <c r="X11" s="32"/>
      <c r="Y11" s="32"/>
      <c r="Z11" s="32"/>
      <c r="AA11" s="32"/>
      <c r="AB11" s="32"/>
    </row>
    <row r="12" spans="1:28" ht="35.25" customHeight="1">
      <c r="A12" s="35"/>
      <c r="B12" s="36"/>
      <c r="C12" s="37"/>
      <c r="D12" s="32"/>
      <c r="E12" s="32"/>
      <c r="F12" s="32"/>
      <c r="G12" s="32"/>
      <c r="H12" s="32"/>
      <c r="I12" s="32"/>
      <c r="J12" s="32"/>
      <c r="K12" s="32"/>
      <c r="L12" s="32"/>
      <c r="M12" s="32"/>
      <c r="N12" s="33"/>
      <c r="P12" s="23"/>
      <c r="Q12" s="23"/>
      <c r="R12" s="23"/>
      <c r="S12" s="32"/>
      <c r="T12" s="32"/>
      <c r="U12" s="32"/>
      <c r="V12" s="32"/>
      <c r="W12" s="32"/>
      <c r="X12" s="32"/>
      <c r="Y12" s="32"/>
      <c r="Z12" s="32"/>
      <c r="AA12" s="32"/>
      <c r="AB12" s="32"/>
    </row>
    <row r="13" spans="1:28" ht="35.25" customHeight="1">
      <c r="A13" s="38"/>
      <c r="B13" s="39" t="s">
        <v>19</v>
      </c>
      <c r="C13" s="40"/>
      <c r="D13" s="31">
        <f aca="true" t="shared" si="1" ref="D13:D26">SUM(E13:N13)</f>
        <v>14922</v>
      </c>
      <c r="E13" s="32">
        <v>8717</v>
      </c>
      <c r="F13" s="32">
        <v>0</v>
      </c>
      <c r="G13" s="32">
        <v>2496</v>
      </c>
      <c r="H13" s="32">
        <v>1648</v>
      </c>
      <c r="I13" s="32">
        <v>0</v>
      </c>
      <c r="J13" s="32">
        <v>515</v>
      </c>
      <c r="K13" s="32">
        <v>203</v>
      </c>
      <c r="L13" s="32">
        <v>124</v>
      </c>
      <c r="M13" s="32">
        <v>715</v>
      </c>
      <c r="N13" s="33">
        <v>504</v>
      </c>
      <c r="P13" s="46"/>
      <c r="Q13" s="42"/>
      <c r="R13" s="46"/>
      <c r="S13" s="32"/>
      <c r="T13" s="32"/>
      <c r="U13" s="32"/>
      <c r="V13" s="32"/>
      <c r="W13" s="32"/>
      <c r="X13" s="32"/>
      <c r="Y13" s="32"/>
      <c r="Z13" s="32"/>
      <c r="AA13" s="32"/>
      <c r="AB13" s="32"/>
    </row>
    <row r="14" spans="1:28" ht="35.25" customHeight="1">
      <c r="A14" s="41"/>
      <c r="B14" s="42" t="s">
        <v>20</v>
      </c>
      <c r="C14" s="43"/>
      <c r="D14" s="31">
        <f t="shared" si="1"/>
        <v>3177</v>
      </c>
      <c r="E14" s="32">
        <v>2214</v>
      </c>
      <c r="F14" s="32">
        <v>0</v>
      </c>
      <c r="G14" s="32">
        <v>0</v>
      </c>
      <c r="H14" s="32">
        <v>577</v>
      </c>
      <c r="I14" s="32">
        <v>0</v>
      </c>
      <c r="J14" s="32">
        <v>112</v>
      </c>
      <c r="K14" s="32">
        <v>157</v>
      </c>
      <c r="L14" s="32">
        <v>0</v>
      </c>
      <c r="M14" s="32">
        <v>0</v>
      </c>
      <c r="N14" s="33">
        <v>117</v>
      </c>
      <c r="P14" s="46"/>
      <c r="Q14" s="42"/>
      <c r="R14" s="46"/>
      <c r="S14" s="32"/>
      <c r="T14" s="32"/>
      <c r="U14" s="32"/>
      <c r="V14" s="32"/>
      <c r="W14" s="32"/>
      <c r="X14" s="32"/>
      <c r="Y14" s="32"/>
      <c r="Z14" s="32"/>
      <c r="AA14" s="32"/>
      <c r="AB14" s="32"/>
    </row>
    <row r="15" spans="1:28" ht="35.25" customHeight="1">
      <c r="A15" s="41"/>
      <c r="B15" s="42" t="s">
        <v>21</v>
      </c>
      <c r="C15" s="43"/>
      <c r="D15" s="31">
        <f t="shared" si="1"/>
        <v>2802</v>
      </c>
      <c r="E15" s="32">
        <v>1635</v>
      </c>
      <c r="F15" s="32">
        <v>0</v>
      </c>
      <c r="G15" s="32">
        <v>510</v>
      </c>
      <c r="H15" s="32">
        <v>403</v>
      </c>
      <c r="I15" s="32">
        <v>0</v>
      </c>
      <c r="J15" s="32">
        <v>177</v>
      </c>
      <c r="K15" s="32">
        <v>77</v>
      </c>
      <c r="L15" s="32">
        <v>0</v>
      </c>
      <c r="M15" s="32">
        <v>0</v>
      </c>
      <c r="N15" s="33">
        <v>0</v>
      </c>
      <c r="P15" s="46"/>
      <c r="Q15" s="42"/>
      <c r="R15" s="46"/>
      <c r="S15" s="32"/>
      <c r="T15" s="32"/>
      <c r="U15" s="32"/>
      <c r="V15" s="32"/>
      <c r="W15" s="32"/>
      <c r="X15" s="32"/>
      <c r="Y15" s="32"/>
      <c r="Z15" s="32"/>
      <c r="AA15" s="32"/>
      <c r="AB15" s="32"/>
    </row>
    <row r="16" spans="1:28" ht="35.25" customHeight="1">
      <c r="A16" s="41"/>
      <c r="B16" s="42" t="s">
        <v>22</v>
      </c>
      <c r="C16" s="43"/>
      <c r="D16" s="31">
        <f t="shared" si="1"/>
        <v>3077</v>
      </c>
      <c r="E16" s="32">
        <v>1219</v>
      </c>
      <c r="F16" s="32">
        <v>227</v>
      </c>
      <c r="G16" s="32">
        <v>450</v>
      </c>
      <c r="H16" s="32">
        <v>121</v>
      </c>
      <c r="I16" s="32">
        <v>0</v>
      </c>
      <c r="J16" s="32">
        <v>177</v>
      </c>
      <c r="K16" s="32">
        <v>194</v>
      </c>
      <c r="L16" s="32">
        <v>100</v>
      </c>
      <c r="M16" s="32">
        <v>589</v>
      </c>
      <c r="N16" s="33">
        <v>0</v>
      </c>
      <c r="P16" s="46"/>
      <c r="Q16" s="42"/>
      <c r="R16" s="46"/>
      <c r="S16" s="32"/>
      <c r="T16" s="32"/>
      <c r="U16" s="32"/>
      <c r="V16" s="32"/>
      <c r="W16" s="32"/>
      <c r="X16" s="32"/>
      <c r="Y16" s="32"/>
      <c r="Z16" s="32"/>
      <c r="AA16" s="32"/>
      <c r="AB16" s="32"/>
    </row>
    <row r="17" spans="1:28" ht="35.25" customHeight="1">
      <c r="A17" s="41"/>
      <c r="B17" s="42" t="s">
        <v>23</v>
      </c>
      <c r="C17" s="43"/>
      <c r="D17" s="31">
        <f t="shared" si="1"/>
        <v>2134</v>
      </c>
      <c r="E17" s="32">
        <v>980</v>
      </c>
      <c r="F17" s="32">
        <v>200</v>
      </c>
      <c r="G17" s="32">
        <v>317</v>
      </c>
      <c r="H17" s="32">
        <v>49</v>
      </c>
      <c r="I17" s="32">
        <v>0</v>
      </c>
      <c r="J17" s="32">
        <v>0</v>
      </c>
      <c r="K17" s="32">
        <v>0</v>
      </c>
      <c r="L17" s="32">
        <v>0</v>
      </c>
      <c r="M17" s="32">
        <v>588</v>
      </c>
      <c r="N17" s="33">
        <v>0</v>
      </c>
      <c r="P17" s="46"/>
      <c r="Q17" s="42"/>
      <c r="R17" s="46"/>
      <c r="S17" s="32"/>
      <c r="T17" s="32"/>
      <c r="U17" s="32"/>
      <c r="V17" s="32"/>
      <c r="W17" s="32"/>
      <c r="X17" s="32"/>
      <c r="Y17" s="32"/>
      <c r="Z17" s="32"/>
      <c r="AA17" s="32"/>
      <c r="AB17" s="32"/>
    </row>
    <row r="18" spans="1:28" ht="35.25" customHeight="1">
      <c r="A18" s="41"/>
      <c r="B18" s="42" t="s">
        <v>24</v>
      </c>
      <c r="C18" s="34"/>
      <c r="D18" s="31">
        <f t="shared" si="1"/>
        <v>1175</v>
      </c>
      <c r="E18" s="32">
        <v>589</v>
      </c>
      <c r="F18" s="32">
        <v>0</v>
      </c>
      <c r="G18" s="32">
        <v>0</v>
      </c>
      <c r="H18" s="32">
        <v>216</v>
      </c>
      <c r="I18" s="32">
        <v>185</v>
      </c>
      <c r="J18" s="32">
        <v>0</v>
      </c>
      <c r="K18" s="32">
        <v>0</v>
      </c>
      <c r="L18" s="32">
        <v>185</v>
      </c>
      <c r="M18" s="32">
        <v>0</v>
      </c>
      <c r="N18" s="33">
        <v>0</v>
      </c>
      <c r="P18" s="46"/>
      <c r="Q18" s="42"/>
      <c r="R18" s="23"/>
      <c r="S18" s="32"/>
      <c r="T18" s="32"/>
      <c r="U18" s="32"/>
      <c r="V18" s="32"/>
      <c r="W18" s="32"/>
      <c r="X18" s="32"/>
      <c r="Y18" s="32"/>
      <c r="Z18" s="32"/>
      <c r="AA18" s="32"/>
      <c r="AB18" s="32"/>
    </row>
    <row r="19" spans="1:28" ht="35.25" customHeight="1">
      <c r="A19" s="22"/>
      <c r="B19" s="42" t="s">
        <v>25</v>
      </c>
      <c r="C19" s="44"/>
      <c r="D19" s="31">
        <f t="shared" si="1"/>
        <v>472</v>
      </c>
      <c r="E19" s="32">
        <v>236</v>
      </c>
      <c r="F19" s="32">
        <v>0</v>
      </c>
      <c r="G19" s="32">
        <v>236</v>
      </c>
      <c r="H19" s="32">
        <v>0</v>
      </c>
      <c r="I19" s="32">
        <v>0</v>
      </c>
      <c r="J19" s="32">
        <v>0</v>
      </c>
      <c r="K19" s="32">
        <v>0</v>
      </c>
      <c r="L19" s="32">
        <v>0</v>
      </c>
      <c r="M19" s="32">
        <v>0</v>
      </c>
      <c r="N19" s="33">
        <v>0</v>
      </c>
      <c r="P19" s="23"/>
      <c r="Q19" s="42"/>
      <c r="R19" s="42"/>
      <c r="S19" s="32"/>
      <c r="T19" s="32"/>
      <c r="U19" s="32"/>
      <c r="V19" s="32"/>
      <c r="W19" s="32"/>
      <c r="X19" s="32"/>
      <c r="Y19" s="32"/>
      <c r="Z19" s="32"/>
      <c r="AA19" s="32"/>
      <c r="AB19" s="32"/>
    </row>
    <row r="20" spans="1:28" ht="35.25" customHeight="1">
      <c r="A20" s="22"/>
      <c r="B20" s="42" t="s">
        <v>26</v>
      </c>
      <c r="C20" s="44"/>
      <c r="D20" s="31">
        <f t="shared" si="1"/>
        <v>907</v>
      </c>
      <c r="E20" s="32">
        <v>720</v>
      </c>
      <c r="F20" s="32">
        <v>109</v>
      </c>
      <c r="G20" s="32">
        <v>0</v>
      </c>
      <c r="H20" s="32">
        <v>78</v>
      </c>
      <c r="I20" s="32">
        <v>0</v>
      </c>
      <c r="J20" s="32">
        <v>0</v>
      </c>
      <c r="K20" s="32">
        <v>0</v>
      </c>
      <c r="L20" s="32">
        <v>0</v>
      </c>
      <c r="M20" s="32">
        <v>0</v>
      </c>
      <c r="N20" s="33">
        <v>0</v>
      </c>
      <c r="P20" s="23"/>
      <c r="Q20" s="42"/>
      <c r="R20" s="42"/>
      <c r="S20" s="32"/>
      <c r="T20" s="32"/>
      <c r="U20" s="32"/>
      <c r="V20" s="32"/>
      <c r="W20" s="32"/>
      <c r="X20" s="32"/>
      <c r="Y20" s="32"/>
      <c r="Z20" s="32"/>
      <c r="AA20" s="32"/>
      <c r="AB20" s="32"/>
    </row>
    <row r="21" spans="1:28" ht="35.25" customHeight="1">
      <c r="A21" s="22"/>
      <c r="B21" s="42" t="s">
        <v>27</v>
      </c>
      <c r="C21" s="43"/>
      <c r="D21" s="31">
        <f t="shared" si="1"/>
        <v>581</v>
      </c>
      <c r="E21" s="32">
        <v>464</v>
      </c>
      <c r="F21" s="32">
        <v>0</v>
      </c>
      <c r="G21" s="32">
        <v>0</v>
      </c>
      <c r="H21" s="32">
        <v>117</v>
      </c>
      <c r="I21" s="32">
        <v>0</v>
      </c>
      <c r="J21" s="32">
        <v>0</v>
      </c>
      <c r="K21" s="32">
        <v>0</v>
      </c>
      <c r="L21" s="32">
        <v>0</v>
      </c>
      <c r="M21" s="32">
        <v>0</v>
      </c>
      <c r="N21" s="33">
        <v>0</v>
      </c>
      <c r="P21" s="23"/>
      <c r="Q21" s="42"/>
      <c r="R21" s="46"/>
      <c r="S21" s="32"/>
      <c r="T21" s="32"/>
      <c r="U21" s="32"/>
      <c r="V21" s="32"/>
      <c r="W21" s="32"/>
      <c r="X21" s="32"/>
      <c r="Y21" s="32"/>
      <c r="Z21" s="32"/>
      <c r="AA21" s="32"/>
      <c r="AB21" s="32"/>
    </row>
    <row r="22" spans="1:28" ht="35.25" customHeight="1">
      <c r="A22" s="41"/>
      <c r="B22" s="42" t="s">
        <v>28</v>
      </c>
      <c r="C22" s="43"/>
      <c r="D22" s="31">
        <f t="shared" si="1"/>
        <v>926</v>
      </c>
      <c r="E22" s="32">
        <v>717</v>
      </c>
      <c r="F22" s="32">
        <v>209</v>
      </c>
      <c r="G22" s="32">
        <v>0</v>
      </c>
      <c r="H22" s="32">
        <v>0</v>
      </c>
      <c r="I22" s="32">
        <v>0</v>
      </c>
      <c r="J22" s="32">
        <v>0</v>
      </c>
      <c r="K22" s="32">
        <v>0</v>
      </c>
      <c r="L22" s="32">
        <v>0</v>
      </c>
      <c r="M22" s="32">
        <v>0</v>
      </c>
      <c r="N22" s="33">
        <v>0</v>
      </c>
      <c r="P22" s="46"/>
      <c r="Q22" s="42"/>
      <c r="R22" s="46"/>
      <c r="S22" s="32"/>
      <c r="T22" s="32"/>
      <c r="U22" s="32"/>
      <c r="V22" s="32"/>
      <c r="W22" s="32"/>
      <c r="X22" s="32"/>
      <c r="Y22" s="32"/>
      <c r="Z22" s="32"/>
      <c r="AA22" s="32"/>
      <c r="AB22" s="32"/>
    </row>
    <row r="23" spans="1:28" ht="35.25" customHeight="1">
      <c r="A23" s="41"/>
      <c r="B23" s="42" t="s">
        <v>29</v>
      </c>
      <c r="C23" s="43"/>
      <c r="D23" s="45">
        <f t="shared" si="1"/>
        <v>1938</v>
      </c>
      <c r="E23" s="32">
        <v>1324</v>
      </c>
      <c r="F23" s="32">
        <v>216</v>
      </c>
      <c r="G23" s="32">
        <v>120</v>
      </c>
      <c r="H23" s="32">
        <v>0</v>
      </c>
      <c r="I23" s="32">
        <v>0</v>
      </c>
      <c r="J23" s="32">
        <v>116</v>
      </c>
      <c r="K23" s="32">
        <v>162</v>
      </c>
      <c r="L23" s="32">
        <v>0</v>
      </c>
      <c r="M23" s="32">
        <v>0</v>
      </c>
      <c r="N23" s="33">
        <v>0</v>
      </c>
      <c r="P23" s="46"/>
      <c r="Q23" s="42"/>
      <c r="R23" s="46"/>
      <c r="S23" s="32"/>
      <c r="T23" s="32"/>
      <c r="U23" s="32"/>
      <c r="V23" s="32"/>
      <c r="W23" s="32"/>
      <c r="X23" s="32"/>
      <c r="Y23" s="32"/>
      <c r="Z23" s="32"/>
      <c r="AA23" s="32"/>
      <c r="AB23" s="32"/>
    </row>
    <row r="24" spans="1:28" ht="35.25" customHeight="1">
      <c r="A24" s="41"/>
      <c r="B24" s="42" t="s">
        <v>14</v>
      </c>
      <c r="C24" s="43"/>
      <c r="D24" s="45">
        <f t="shared" si="1"/>
        <v>686</v>
      </c>
      <c r="E24" s="32">
        <v>346</v>
      </c>
      <c r="F24" s="32">
        <v>147</v>
      </c>
      <c r="G24" s="32">
        <v>35</v>
      </c>
      <c r="H24" s="32">
        <v>158</v>
      </c>
      <c r="I24" s="32">
        <v>0</v>
      </c>
      <c r="J24" s="32">
        <v>0</v>
      </c>
      <c r="K24" s="32">
        <v>0</v>
      </c>
      <c r="L24" s="32">
        <v>0</v>
      </c>
      <c r="M24" s="32">
        <v>0</v>
      </c>
      <c r="N24" s="33">
        <v>0</v>
      </c>
      <c r="P24" s="46"/>
      <c r="Q24" s="42"/>
      <c r="R24" s="46"/>
      <c r="S24" s="32"/>
      <c r="T24" s="32"/>
      <c r="U24" s="32"/>
      <c r="V24" s="32"/>
      <c r="W24" s="32"/>
      <c r="X24" s="32"/>
      <c r="Y24" s="32"/>
      <c r="Z24" s="32"/>
      <c r="AA24" s="32"/>
      <c r="AB24" s="32"/>
    </row>
    <row r="25" spans="1:28" ht="35.25" customHeight="1">
      <c r="A25" s="41"/>
      <c r="B25" s="42" t="s">
        <v>15</v>
      </c>
      <c r="C25" s="43"/>
      <c r="D25" s="45">
        <f t="shared" si="1"/>
        <v>228</v>
      </c>
      <c r="E25" s="32">
        <v>228</v>
      </c>
      <c r="F25" s="32">
        <v>0</v>
      </c>
      <c r="G25" s="32">
        <v>0</v>
      </c>
      <c r="H25" s="32">
        <v>0</v>
      </c>
      <c r="I25" s="32">
        <v>0</v>
      </c>
      <c r="J25" s="32">
        <v>0</v>
      </c>
      <c r="K25" s="32">
        <v>0</v>
      </c>
      <c r="L25" s="32">
        <v>0</v>
      </c>
      <c r="M25" s="32">
        <v>0</v>
      </c>
      <c r="N25" s="33">
        <v>0</v>
      </c>
      <c r="P25" s="46"/>
      <c r="Q25" s="42"/>
      <c r="R25" s="46"/>
      <c r="S25" s="32"/>
      <c r="T25" s="32"/>
      <c r="U25" s="32"/>
      <c r="V25" s="32"/>
      <c r="W25" s="32"/>
      <c r="X25" s="32"/>
      <c r="Y25" s="32"/>
      <c r="Z25" s="32"/>
      <c r="AA25" s="32"/>
      <c r="AB25" s="32"/>
    </row>
    <row r="26" spans="1:28" ht="35.25" customHeight="1">
      <c r="A26" s="41"/>
      <c r="B26" s="42" t="s">
        <v>16</v>
      </c>
      <c r="C26" s="43"/>
      <c r="D26" s="45">
        <f t="shared" si="1"/>
        <v>836</v>
      </c>
      <c r="E26" s="32">
        <v>378</v>
      </c>
      <c r="F26" s="32">
        <v>116</v>
      </c>
      <c r="G26" s="32">
        <v>238</v>
      </c>
      <c r="H26" s="32">
        <v>104</v>
      </c>
      <c r="I26" s="32">
        <v>0</v>
      </c>
      <c r="J26" s="32">
        <v>0</v>
      </c>
      <c r="K26" s="32">
        <v>0</v>
      </c>
      <c r="L26" s="32">
        <v>0</v>
      </c>
      <c r="M26" s="32">
        <v>0</v>
      </c>
      <c r="N26" s="33">
        <v>0</v>
      </c>
      <c r="P26" s="46"/>
      <c r="Q26" s="42"/>
      <c r="R26" s="46"/>
      <c r="S26" s="32"/>
      <c r="T26" s="32"/>
      <c r="U26" s="32"/>
      <c r="V26" s="32"/>
      <c r="W26" s="32"/>
      <c r="X26" s="32"/>
      <c r="Y26" s="32"/>
      <c r="Z26" s="32"/>
      <c r="AA26" s="32"/>
      <c r="AB26" s="32"/>
    </row>
    <row r="27" spans="1:28" ht="35.25" customHeight="1">
      <c r="A27" s="22"/>
      <c r="B27" s="46"/>
      <c r="C27" s="43"/>
      <c r="D27" s="45"/>
      <c r="E27" s="32"/>
      <c r="F27" s="32"/>
      <c r="G27" s="32"/>
      <c r="H27" s="32"/>
      <c r="I27" s="32"/>
      <c r="J27" s="32"/>
      <c r="K27" s="32"/>
      <c r="L27" s="32"/>
      <c r="M27" s="32"/>
      <c r="N27" s="33"/>
      <c r="P27" s="23"/>
      <c r="Q27" s="46"/>
      <c r="R27" s="46"/>
      <c r="S27" s="32"/>
      <c r="T27" s="32"/>
      <c r="U27" s="32"/>
      <c r="V27" s="32"/>
      <c r="W27" s="32"/>
      <c r="X27" s="32"/>
      <c r="Y27" s="32"/>
      <c r="Z27" s="32"/>
      <c r="AA27" s="32"/>
      <c r="AB27" s="32"/>
    </row>
    <row r="28" spans="1:28" ht="35.25" customHeight="1">
      <c r="A28" s="15"/>
      <c r="B28" s="42" t="s">
        <v>30</v>
      </c>
      <c r="C28" s="47"/>
      <c r="D28" s="32">
        <f>SUM(E28:N28)</f>
        <v>496</v>
      </c>
      <c r="E28" s="32">
        <v>0</v>
      </c>
      <c r="F28" s="32">
        <v>0</v>
      </c>
      <c r="G28" s="32">
        <v>0</v>
      </c>
      <c r="H28" s="32">
        <v>0</v>
      </c>
      <c r="I28" s="32">
        <v>0</v>
      </c>
      <c r="J28" s="32">
        <v>0</v>
      </c>
      <c r="K28" s="32">
        <v>0</v>
      </c>
      <c r="L28" s="32">
        <v>0</v>
      </c>
      <c r="M28" s="32">
        <v>496</v>
      </c>
      <c r="N28" s="33">
        <v>0</v>
      </c>
      <c r="P28" s="16"/>
      <c r="Q28" s="42"/>
      <c r="R28" s="16"/>
      <c r="S28" s="32"/>
      <c r="T28" s="32"/>
      <c r="U28" s="32"/>
      <c r="V28" s="32"/>
      <c r="W28" s="32"/>
      <c r="X28" s="32"/>
      <c r="Y28" s="32"/>
      <c r="Z28" s="32"/>
      <c r="AA28" s="32"/>
      <c r="AB28" s="32"/>
    </row>
    <row r="29" spans="1:28" ht="35.25" customHeight="1">
      <c r="A29" s="48"/>
      <c r="B29" s="49" t="s">
        <v>31</v>
      </c>
      <c r="C29" s="50"/>
      <c r="D29" s="51">
        <f>SUM(E29:N29)</f>
        <v>676</v>
      </c>
      <c r="E29" s="51">
        <v>470</v>
      </c>
      <c r="F29" s="51">
        <v>206</v>
      </c>
      <c r="G29" s="51">
        <v>0</v>
      </c>
      <c r="H29" s="51">
        <v>0</v>
      </c>
      <c r="I29" s="51">
        <v>0</v>
      </c>
      <c r="J29" s="51">
        <v>0</v>
      </c>
      <c r="K29" s="51">
        <v>0</v>
      </c>
      <c r="L29" s="51">
        <v>0</v>
      </c>
      <c r="M29" s="51">
        <v>0</v>
      </c>
      <c r="N29" s="52">
        <v>0</v>
      </c>
      <c r="P29" s="16"/>
      <c r="Q29" s="42"/>
      <c r="R29" s="16"/>
      <c r="S29" s="32"/>
      <c r="T29" s="32"/>
      <c r="U29" s="32"/>
      <c r="V29" s="32"/>
      <c r="W29" s="32"/>
      <c r="X29" s="32"/>
      <c r="Y29" s="32"/>
      <c r="Z29" s="32"/>
      <c r="AA29" s="32"/>
      <c r="AB29" s="32"/>
    </row>
    <row r="30" ht="33.75" customHeight="1"/>
  </sheetData>
  <mergeCells count="8">
    <mergeCell ref="A11:C11"/>
    <mergeCell ref="P5:R5"/>
    <mergeCell ref="P9:R9"/>
    <mergeCell ref="P11:R11"/>
    <mergeCell ref="Z3:Z7"/>
    <mergeCell ref="AA3:AA7"/>
    <mergeCell ref="A5:C5"/>
    <mergeCell ref="A9:C9"/>
  </mergeCells>
  <printOptions/>
  <pageMargins left="0.984251968503937" right="0.3937007874015748" top="0.984251968503937" bottom="0.7480314960629921" header="0.5118110236220472" footer="0.5118110236220472"/>
  <pageSetup horizontalDpi="300" verticalDpi="3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統計調査課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ok10732</dc:creator>
  <cp:keywords/>
  <dc:description/>
  <cp:lastModifiedBy> 広報広聴課</cp:lastModifiedBy>
  <cp:lastPrinted>2007-12-04T06:02:54Z</cp:lastPrinted>
  <dcterms:created xsi:type="dcterms:W3CDTF">2007-11-14T08:08:08Z</dcterms:created>
  <dcterms:modified xsi:type="dcterms:W3CDTF">2007-12-04T06:02:56Z</dcterms:modified>
  <cp:category/>
  <cp:version/>
  <cp:contentType/>
  <cp:contentStatus/>
</cp:coreProperties>
</file>