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３表" sheetId="1" r:id="rId1"/>
  </sheets>
  <definedNames>
    <definedName name="\P">#REF!</definedName>
    <definedName name="_xlnm.Print_Area" localSheetId="0">'第３表'!$A$1:$S$31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<sst xmlns="http://schemas.openxmlformats.org/spreadsheetml/2006/main" count="67" uniqueCount="35">
  <si>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</si>
  <si>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</si>
  <si>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</si>
  <si>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</si>
  <si>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</si>
  <si>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</si>
  <si>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</si>
  <si>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</si>
  <si>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</si>
  <si>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</si>
  <si>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</si>
  <si>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</si>
  <si>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</si>
  <si>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</si>
  <si>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</si>
  <si>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</si>
  <si>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</si>
  <si>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</si>
  <si>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</si>
  <si>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</si>
  <si>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</si>
  <si>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　　　学　　　　　年　　　　　別</t>
  </si>
  <si>
    <t>児　　　　　童　　　　　数</t>
  </si>
  <si>
    <t>第３表　　学年別児童数    （小学校）</t>
  </si>
  <si>
    <t>総　　　　数</t>
  </si>
  <si>
    <t>豊後大野  市</t>
  </si>
  <si>
    <t>　平成17年5月</t>
  </si>
  <si>
    <t>　平成17年5月</t>
  </si>
  <si>
    <t>　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</si>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</sst>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2" xfId="0" applyBorder="1" applyAlignment="1">
      <alignment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5" xfId="0" applyBorder="1" applyAlignment="1">
      <alignment vertical="center"/>
    </xf>
    <xf numFmtId="3" fontId="0" fillId="2" borderId="0" xfId="0" applyBorder="1" applyAlignment="1">
      <alignment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horizontal="center"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11" xfId="0" applyBorder="1" applyAlignment="1">
      <alignment vertical="center"/>
    </xf>
    <xf numFmtId="3" fontId="0" fillId="2" borderId="21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centerContinuous" vertical="center"/>
    </xf>
    <xf numFmtId="41" fontId="0" fillId="2" borderId="22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5" zoomScaleNormal="75" zoomScaleSheetLayoutView="70" workbookViewId="0" topLeftCell="A1">
      <selection activeCell="H14" sqref="H14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10.66015625" style="1" customWidth="1"/>
    <col min="6" max="17" width="8.66015625" style="1" customWidth="1"/>
    <col min="18" max="18" width="4.58203125" style="1" customWidth="1"/>
    <col min="19" max="19" width="12.66015625" style="1" customWidth="1"/>
    <col min="20" max="16384" width="8.83203125" style="1" customWidth="1"/>
  </cols>
  <sheetData>
    <row r="1" spans="1:19" ht="30" customHeight="1">
      <c r="A1" s="7"/>
      <c r="B1" s="7" t="s">
        <v>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3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30" customHeight="1">
      <c r="A3" s="20"/>
      <c r="B3" s="21"/>
      <c r="C3" s="33"/>
      <c r="D3" s="32"/>
      <c r="E3" s="32"/>
      <c r="F3" s="32" t="s">
        <v>21</v>
      </c>
      <c r="G3" s="32"/>
      <c r="H3" s="32"/>
      <c r="I3" s="32"/>
      <c r="J3" s="32"/>
      <c r="K3" s="29" t="s">
        <v>22</v>
      </c>
      <c r="L3" s="32"/>
      <c r="M3" s="32"/>
      <c r="N3" s="32"/>
      <c r="O3" s="32"/>
      <c r="P3" s="21"/>
      <c r="Q3" s="21"/>
      <c r="R3" s="26"/>
      <c r="S3" s="34"/>
    </row>
    <row r="4" spans="1:19" ht="21.75" customHeight="1">
      <c r="A4" s="9"/>
      <c r="B4" s="7"/>
      <c r="C4" s="50" t="s">
        <v>24</v>
      </c>
      <c r="D4" s="51"/>
      <c r="E4" s="52"/>
      <c r="F4" s="53" t="s">
        <v>13</v>
      </c>
      <c r="G4" s="54"/>
      <c r="H4" s="53" t="s">
        <v>14</v>
      </c>
      <c r="I4" s="55"/>
      <c r="J4" s="56" t="s">
        <v>15</v>
      </c>
      <c r="K4" s="57"/>
      <c r="L4" s="55" t="s">
        <v>16</v>
      </c>
      <c r="M4" s="54"/>
      <c r="N4" s="53" t="s">
        <v>17</v>
      </c>
      <c r="O4" s="54"/>
      <c r="P4" s="48" t="s">
        <v>18</v>
      </c>
      <c r="Q4" s="49"/>
      <c r="R4" s="3"/>
      <c r="S4" s="22"/>
    </row>
    <row r="5" spans="1:19" ht="18.75" customHeight="1">
      <c r="A5" s="9"/>
      <c r="B5" s="7" t="s">
        <v>0</v>
      </c>
      <c r="C5" s="3"/>
      <c r="D5" s="3"/>
      <c r="E5" s="3"/>
      <c r="F5" s="3"/>
      <c r="G5" s="3"/>
      <c r="H5" s="3"/>
      <c r="I5" s="3"/>
      <c r="J5" s="9"/>
      <c r="K5" s="28"/>
      <c r="L5" s="7"/>
      <c r="M5" s="3"/>
      <c r="N5" s="3"/>
      <c r="O5" s="3"/>
      <c r="P5" s="3"/>
      <c r="Q5" s="3"/>
      <c r="R5" s="3"/>
      <c r="S5" s="22" t="s">
        <v>0</v>
      </c>
    </row>
    <row r="6" spans="1:19" ht="18.75" customHeight="1">
      <c r="A6" s="9"/>
      <c r="B6" s="7"/>
      <c r="C6" s="5" t="s">
        <v>1</v>
      </c>
      <c r="D6" s="5" t="s">
        <v>19</v>
      </c>
      <c r="E6" s="5" t="s">
        <v>20</v>
      </c>
      <c r="F6" s="5" t="s">
        <v>19</v>
      </c>
      <c r="G6" s="5" t="s">
        <v>20</v>
      </c>
      <c r="H6" s="5" t="s">
        <v>19</v>
      </c>
      <c r="I6" s="5" t="s">
        <v>20</v>
      </c>
      <c r="J6" s="10" t="s">
        <v>19</v>
      </c>
      <c r="K6" s="27" t="s">
        <v>20</v>
      </c>
      <c r="L6" s="19" t="s">
        <v>19</v>
      </c>
      <c r="M6" s="5" t="s">
        <v>20</v>
      </c>
      <c r="N6" s="5" t="s">
        <v>19</v>
      </c>
      <c r="O6" s="5" t="s">
        <v>20</v>
      </c>
      <c r="P6" s="5" t="s">
        <v>19</v>
      </c>
      <c r="Q6" s="5" t="s">
        <v>20</v>
      </c>
      <c r="R6" s="3"/>
      <c r="S6" s="22"/>
    </row>
    <row r="7" spans="1:19" ht="18.75" customHeight="1">
      <c r="A7" s="11"/>
      <c r="B7" s="2"/>
      <c r="C7" s="4"/>
      <c r="D7" s="4"/>
      <c r="E7" s="4"/>
      <c r="F7" s="4"/>
      <c r="G7" s="4"/>
      <c r="H7" s="4"/>
      <c r="I7" s="4"/>
      <c r="J7" s="30"/>
      <c r="K7" s="31"/>
      <c r="L7" s="2"/>
      <c r="M7" s="4"/>
      <c r="N7" s="4"/>
      <c r="O7" s="4"/>
      <c r="P7" s="4"/>
      <c r="Q7" s="4"/>
      <c r="R7" s="4"/>
      <c r="S7" s="35"/>
    </row>
    <row r="8" spans="1:19" ht="30" customHeight="1">
      <c r="A8" s="9"/>
      <c r="B8" s="7"/>
      <c r="C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"/>
      <c r="S8" s="22"/>
    </row>
    <row r="9" spans="1:19" ht="30" customHeight="1">
      <c r="A9" s="23" t="s">
        <v>27</v>
      </c>
      <c r="B9" s="24"/>
      <c r="C9" s="12">
        <v>68589</v>
      </c>
      <c r="D9" s="14">
        <v>35124</v>
      </c>
      <c r="E9" s="14">
        <v>33465</v>
      </c>
      <c r="F9" s="14">
        <v>5539</v>
      </c>
      <c r="G9" s="14">
        <v>5485</v>
      </c>
      <c r="H9" s="14">
        <v>5793</v>
      </c>
      <c r="I9" s="14">
        <v>5482</v>
      </c>
      <c r="J9" s="14">
        <v>5845</v>
      </c>
      <c r="K9" s="14">
        <v>5595</v>
      </c>
      <c r="L9" s="14">
        <v>5716</v>
      </c>
      <c r="M9" s="14">
        <v>5513</v>
      </c>
      <c r="N9" s="14">
        <v>6216</v>
      </c>
      <c r="O9" s="14">
        <v>5831</v>
      </c>
      <c r="P9" s="14">
        <v>6015</v>
      </c>
      <c r="Q9" s="14">
        <v>5559</v>
      </c>
      <c r="R9" s="16" t="s">
        <v>26</v>
      </c>
      <c r="S9" s="36"/>
    </row>
    <row r="10" spans="1:19" ht="30" customHeight="1">
      <c r="A10" s="9"/>
      <c r="B10" s="7"/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"/>
      <c r="S10" s="22"/>
    </row>
    <row r="11" spans="1:19" ht="30" customHeight="1">
      <c r="A11" s="9" t="s">
        <v>28</v>
      </c>
      <c r="B11" s="7"/>
      <c r="C11" s="12">
        <f>SUM(C13:C31)</f>
        <v>67904</v>
      </c>
      <c r="D11" s="14">
        <f aca="true" t="shared" si="0" ref="D11:Q11">SUM(D13:D31)</f>
        <v>34656</v>
      </c>
      <c r="E11" s="14">
        <f t="shared" si="0"/>
        <v>33248</v>
      </c>
      <c r="F11" s="14">
        <f t="shared" si="0"/>
        <v>5538</v>
      </c>
      <c r="G11" s="14">
        <f t="shared" si="0"/>
        <v>5318</v>
      </c>
      <c r="H11" s="14">
        <f t="shared" si="0"/>
        <v>5558</v>
      </c>
      <c r="I11" s="14">
        <f t="shared" si="0"/>
        <v>5476</v>
      </c>
      <c r="J11" s="14">
        <f t="shared" si="0"/>
        <v>5801</v>
      </c>
      <c r="K11" s="14">
        <f t="shared" si="0"/>
        <v>5494</v>
      </c>
      <c r="L11" s="14">
        <f t="shared" si="0"/>
        <v>5843</v>
      </c>
      <c r="M11" s="14">
        <f t="shared" si="0"/>
        <v>5613</v>
      </c>
      <c r="N11" s="14">
        <f t="shared" si="0"/>
        <v>5703</v>
      </c>
      <c r="O11" s="14">
        <f t="shared" si="0"/>
        <v>5520</v>
      </c>
      <c r="P11" s="14">
        <f t="shared" si="0"/>
        <v>6213</v>
      </c>
      <c r="Q11" s="14">
        <f t="shared" si="0"/>
        <v>5827</v>
      </c>
      <c r="R11" s="3" t="s">
        <v>28</v>
      </c>
      <c r="S11" s="22"/>
    </row>
    <row r="12" spans="1:19" ht="30" customHeight="1">
      <c r="A12" s="11"/>
      <c r="B12" s="2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4"/>
      <c r="S12" s="35"/>
    </row>
    <row r="13" spans="1:19" ht="30" customHeight="1">
      <c r="A13" s="25" t="s">
        <v>2</v>
      </c>
      <c r="B13" s="18"/>
      <c r="C13" s="12">
        <f>SUM(D13:E13)</f>
        <v>28324</v>
      </c>
      <c r="D13" s="14">
        <f aca="true" t="shared" si="1" ref="D13:D26">F13+H13+J13+L13+N13+P13</f>
        <v>14478</v>
      </c>
      <c r="E13" s="14">
        <f aca="true" t="shared" si="2" ref="E13:E26">G13+I13+K13+M13+O13+Q13</f>
        <v>13846</v>
      </c>
      <c r="F13" s="14">
        <v>2330</v>
      </c>
      <c r="G13" s="14">
        <v>2287</v>
      </c>
      <c r="H13" s="14">
        <v>2367</v>
      </c>
      <c r="I13" s="14">
        <v>2349</v>
      </c>
      <c r="J13" s="14">
        <v>2416</v>
      </c>
      <c r="K13" s="14">
        <v>2298</v>
      </c>
      <c r="L13" s="14">
        <v>2491</v>
      </c>
      <c r="M13" s="14">
        <v>2301</v>
      </c>
      <c r="N13" s="14">
        <v>2365</v>
      </c>
      <c r="O13" s="14">
        <v>2254</v>
      </c>
      <c r="P13" s="14">
        <v>2509</v>
      </c>
      <c r="Q13" s="14">
        <v>2357</v>
      </c>
      <c r="R13" s="17" t="s">
        <v>2</v>
      </c>
      <c r="S13" s="37"/>
    </row>
    <row r="14" spans="1:19" ht="30" customHeight="1">
      <c r="A14" s="25" t="s">
        <v>3</v>
      </c>
      <c r="B14" s="18"/>
      <c r="C14" s="12">
        <f>SUM(D14:E14)</f>
        <v>6037</v>
      </c>
      <c r="D14" s="14">
        <f t="shared" si="1"/>
        <v>3116</v>
      </c>
      <c r="E14" s="14">
        <f t="shared" si="2"/>
        <v>2921</v>
      </c>
      <c r="F14" s="14">
        <v>511</v>
      </c>
      <c r="G14" s="14">
        <v>443</v>
      </c>
      <c r="H14" s="14">
        <v>475</v>
      </c>
      <c r="I14" s="14">
        <v>471</v>
      </c>
      <c r="J14" s="14">
        <v>481</v>
      </c>
      <c r="K14" s="14">
        <v>526</v>
      </c>
      <c r="L14" s="14">
        <v>542</v>
      </c>
      <c r="M14" s="14">
        <v>489</v>
      </c>
      <c r="N14" s="14">
        <v>518</v>
      </c>
      <c r="O14" s="14">
        <v>484</v>
      </c>
      <c r="P14" s="14">
        <v>589</v>
      </c>
      <c r="Q14" s="14">
        <v>508</v>
      </c>
      <c r="R14" s="6" t="s">
        <v>3</v>
      </c>
      <c r="S14" s="38"/>
    </row>
    <row r="15" spans="1:19" ht="30" customHeight="1">
      <c r="A15" s="25" t="s">
        <v>4</v>
      </c>
      <c r="B15" s="18"/>
      <c r="C15" s="12">
        <f aca="true" t="shared" si="3" ref="C15:C28">SUM(D15:E15)</f>
        <v>5089</v>
      </c>
      <c r="D15" s="14">
        <f t="shared" si="1"/>
        <v>2557</v>
      </c>
      <c r="E15" s="14">
        <f t="shared" si="2"/>
        <v>2532</v>
      </c>
      <c r="F15" s="14">
        <v>374</v>
      </c>
      <c r="G15" s="14">
        <v>445</v>
      </c>
      <c r="H15" s="14">
        <v>410</v>
      </c>
      <c r="I15" s="14">
        <v>403</v>
      </c>
      <c r="J15" s="14">
        <v>458</v>
      </c>
      <c r="K15" s="14">
        <v>401</v>
      </c>
      <c r="L15" s="14">
        <v>395</v>
      </c>
      <c r="M15" s="14">
        <v>406</v>
      </c>
      <c r="N15" s="14">
        <v>435</v>
      </c>
      <c r="O15" s="14">
        <v>423</v>
      </c>
      <c r="P15" s="14">
        <v>485</v>
      </c>
      <c r="Q15" s="14">
        <v>454</v>
      </c>
      <c r="R15" s="6" t="s">
        <v>4</v>
      </c>
      <c r="S15" s="38"/>
    </row>
    <row r="16" spans="1:19" ht="30" customHeight="1">
      <c r="A16" s="25" t="s">
        <v>5</v>
      </c>
      <c r="B16" s="18"/>
      <c r="C16" s="12">
        <f t="shared" si="3"/>
        <v>4286</v>
      </c>
      <c r="D16" s="14">
        <f t="shared" si="1"/>
        <v>2173</v>
      </c>
      <c r="E16" s="14">
        <f t="shared" si="2"/>
        <v>2113</v>
      </c>
      <c r="F16" s="14">
        <v>349</v>
      </c>
      <c r="G16" s="14">
        <v>284</v>
      </c>
      <c r="H16" s="14">
        <v>337</v>
      </c>
      <c r="I16" s="14">
        <v>373</v>
      </c>
      <c r="J16" s="14">
        <v>368</v>
      </c>
      <c r="K16" s="14">
        <v>327</v>
      </c>
      <c r="L16" s="14">
        <v>356</v>
      </c>
      <c r="M16" s="14">
        <v>398</v>
      </c>
      <c r="N16" s="14">
        <v>366</v>
      </c>
      <c r="O16" s="14">
        <v>355</v>
      </c>
      <c r="P16" s="14">
        <v>397</v>
      </c>
      <c r="Q16" s="14">
        <v>376</v>
      </c>
      <c r="R16" s="6" t="s">
        <v>5</v>
      </c>
      <c r="S16" s="38"/>
    </row>
    <row r="17" spans="1:19" ht="30" customHeight="1">
      <c r="A17" s="25" t="s">
        <v>6</v>
      </c>
      <c r="B17" s="18"/>
      <c r="C17" s="12">
        <f t="shared" si="3"/>
        <v>4200</v>
      </c>
      <c r="D17" s="14">
        <f t="shared" si="1"/>
        <v>2112</v>
      </c>
      <c r="E17" s="14">
        <f t="shared" si="2"/>
        <v>2088</v>
      </c>
      <c r="F17" s="14">
        <v>335</v>
      </c>
      <c r="G17" s="14">
        <v>299</v>
      </c>
      <c r="H17" s="14">
        <v>349</v>
      </c>
      <c r="I17" s="14">
        <v>346</v>
      </c>
      <c r="J17" s="14">
        <v>373</v>
      </c>
      <c r="K17" s="14">
        <v>353</v>
      </c>
      <c r="L17" s="14">
        <v>320</v>
      </c>
      <c r="M17" s="14">
        <v>331</v>
      </c>
      <c r="N17" s="14">
        <v>366</v>
      </c>
      <c r="O17" s="14">
        <v>356</v>
      </c>
      <c r="P17" s="14">
        <v>369</v>
      </c>
      <c r="Q17" s="14">
        <v>403</v>
      </c>
      <c r="R17" s="6" t="s">
        <v>6</v>
      </c>
      <c r="S17" s="38"/>
    </row>
    <row r="18" spans="1:19" ht="30" customHeight="1">
      <c r="A18" s="25" t="s">
        <v>7</v>
      </c>
      <c r="B18" s="18"/>
      <c r="C18" s="12">
        <f t="shared" si="3"/>
        <v>2183</v>
      </c>
      <c r="D18" s="14">
        <f t="shared" si="1"/>
        <v>1131</v>
      </c>
      <c r="E18" s="14">
        <f t="shared" si="2"/>
        <v>1052</v>
      </c>
      <c r="F18" s="14">
        <v>171</v>
      </c>
      <c r="G18" s="14">
        <v>176</v>
      </c>
      <c r="H18" s="14">
        <v>216</v>
      </c>
      <c r="I18" s="14">
        <v>152</v>
      </c>
      <c r="J18" s="14">
        <v>193</v>
      </c>
      <c r="K18" s="14">
        <v>176</v>
      </c>
      <c r="L18" s="14">
        <v>171</v>
      </c>
      <c r="M18" s="14">
        <v>162</v>
      </c>
      <c r="N18" s="14">
        <v>168</v>
      </c>
      <c r="O18" s="14">
        <v>174</v>
      </c>
      <c r="P18" s="14">
        <v>212</v>
      </c>
      <c r="Q18" s="14">
        <v>212</v>
      </c>
      <c r="R18" s="6" t="s">
        <v>7</v>
      </c>
      <c r="S18" s="38"/>
    </row>
    <row r="19" spans="1:19" ht="30" customHeight="1">
      <c r="A19" s="25" t="s">
        <v>8</v>
      </c>
      <c r="B19" s="18"/>
      <c r="C19" s="12">
        <f t="shared" si="3"/>
        <v>1082</v>
      </c>
      <c r="D19" s="14">
        <f t="shared" si="1"/>
        <v>545</v>
      </c>
      <c r="E19" s="14">
        <f t="shared" si="2"/>
        <v>537</v>
      </c>
      <c r="F19" s="14">
        <v>86</v>
      </c>
      <c r="G19" s="14">
        <v>79</v>
      </c>
      <c r="H19" s="14">
        <v>92</v>
      </c>
      <c r="I19" s="14">
        <v>92</v>
      </c>
      <c r="J19" s="14">
        <v>83</v>
      </c>
      <c r="K19" s="14">
        <v>83</v>
      </c>
      <c r="L19" s="14">
        <v>94</v>
      </c>
      <c r="M19" s="14">
        <v>97</v>
      </c>
      <c r="N19" s="14">
        <v>85</v>
      </c>
      <c r="O19" s="14">
        <v>93</v>
      </c>
      <c r="P19" s="14">
        <v>105</v>
      </c>
      <c r="Q19" s="14">
        <v>93</v>
      </c>
      <c r="R19" s="6" t="s">
        <v>8</v>
      </c>
      <c r="S19" s="38"/>
    </row>
    <row r="20" spans="1:19" ht="30" customHeight="1">
      <c r="A20" s="25" t="s">
        <v>9</v>
      </c>
      <c r="B20" s="18"/>
      <c r="C20" s="12">
        <f t="shared" si="3"/>
        <v>1125</v>
      </c>
      <c r="D20" s="14">
        <f t="shared" si="1"/>
        <v>586</v>
      </c>
      <c r="E20" s="14">
        <f t="shared" si="2"/>
        <v>539</v>
      </c>
      <c r="F20" s="14">
        <v>96</v>
      </c>
      <c r="G20" s="14">
        <v>97</v>
      </c>
      <c r="H20" s="14">
        <v>74</v>
      </c>
      <c r="I20" s="14">
        <v>69</v>
      </c>
      <c r="J20" s="14">
        <v>100</v>
      </c>
      <c r="K20" s="14">
        <v>93</v>
      </c>
      <c r="L20" s="14">
        <v>107</v>
      </c>
      <c r="M20" s="14">
        <v>85</v>
      </c>
      <c r="N20" s="14">
        <v>89</v>
      </c>
      <c r="O20" s="14">
        <v>90</v>
      </c>
      <c r="P20" s="14">
        <v>120</v>
      </c>
      <c r="Q20" s="14">
        <v>105</v>
      </c>
      <c r="R20" s="6" t="s">
        <v>9</v>
      </c>
      <c r="S20" s="38"/>
    </row>
    <row r="21" spans="1:19" ht="30" customHeight="1">
      <c r="A21" s="25" t="s">
        <v>10</v>
      </c>
      <c r="B21" s="18"/>
      <c r="C21" s="12">
        <f t="shared" si="3"/>
        <v>1277</v>
      </c>
      <c r="D21" s="14">
        <f t="shared" si="1"/>
        <v>634</v>
      </c>
      <c r="E21" s="14">
        <f t="shared" si="2"/>
        <v>643</v>
      </c>
      <c r="F21" s="14">
        <v>107</v>
      </c>
      <c r="G21" s="14">
        <v>89</v>
      </c>
      <c r="H21" s="14">
        <v>81</v>
      </c>
      <c r="I21" s="14">
        <v>113</v>
      </c>
      <c r="J21" s="14">
        <v>109</v>
      </c>
      <c r="K21" s="14">
        <v>108</v>
      </c>
      <c r="L21" s="14">
        <v>136</v>
      </c>
      <c r="M21" s="14">
        <v>93</v>
      </c>
      <c r="N21" s="14">
        <v>96</v>
      </c>
      <c r="O21" s="14">
        <v>120</v>
      </c>
      <c r="P21" s="14">
        <v>105</v>
      </c>
      <c r="Q21" s="14">
        <v>120</v>
      </c>
      <c r="R21" s="6" t="s">
        <v>10</v>
      </c>
      <c r="S21" s="38"/>
    </row>
    <row r="22" spans="1:19" ht="30" customHeight="1">
      <c r="A22" s="25" t="s">
        <v>11</v>
      </c>
      <c r="B22" s="18"/>
      <c r="C22" s="12">
        <f t="shared" si="3"/>
        <v>1680</v>
      </c>
      <c r="D22" s="14">
        <f t="shared" si="1"/>
        <v>837</v>
      </c>
      <c r="E22" s="14">
        <f t="shared" si="2"/>
        <v>843</v>
      </c>
      <c r="F22" s="14">
        <v>140</v>
      </c>
      <c r="G22" s="14">
        <v>151</v>
      </c>
      <c r="H22" s="14">
        <v>129</v>
      </c>
      <c r="I22" s="14">
        <v>122</v>
      </c>
      <c r="J22" s="14">
        <v>125</v>
      </c>
      <c r="K22" s="14">
        <v>149</v>
      </c>
      <c r="L22" s="14">
        <v>141</v>
      </c>
      <c r="M22" s="14">
        <v>132</v>
      </c>
      <c r="N22" s="14">
        <v>154</v>
      </c>
      <c r="O22" s="14">
        <v>142</v>
      </c>
      <c r="P22" s="14">
        <v>148</v>
      </c>
      <c r="Q22" s="14">
        <v>147</v>
      </c>
      <c r="R22" s="6" t="s">
        <v>11</v>
      </c>
      <c r="S22" s="38"/>
    </row>
    <row r="23" spans="1:19" ht="30" customHeight="1">
      <c r="A23" s="25" t="s">
        <v>12</v>
      </c>
      <c r="B23" s="18"/>
      <c r="C23" s="12">
        <f t="shared" si="3"/>
        <v>3449</v>
      </c>
      <c r="D23" s="14">
        <f t="shared" si="1"/>
        <v>1766</v>
      </c>
      <c r="E23" s="14">
        <f t="shared" si="2"/>
        <v>1683</v>
      </c>
      <c r="F23" s="14">
        <v>288</v>
      </c>
      <c r="G23" s="14">
        <v>283</v>
      </c>
      <c r="H23" s="14">
        <v>279</v>
      </c>
      <c r="I23" s="14">
        <v>260</v>
      </c>
      <c r="J23" s="14">
        <v>304</v>
      </c>
      <c r="K23" s="14">
        <v>267</v>
      </c>
      <c r="L23" s="14">
        <v>306</v>
      </c>
      <c r="M23" s="14">
        <v>304</v>
      </c>
      <c r="N23" s="14">
        <v>282</v>
      </c>
      <c r="O23" s="14">
        <v>269</v>
      </c>
      <c r="P23" s="14">
        <v>307</v>
      </c>
      <c r="Q23" s="14">
        <v>300</v>
      </c>
      <c r="R23" s="6" t="s">
        <v>12</v>
      </c>
      <c r="S23" s="38"/>
    </row>
    <row r="24" spans="1:19" ht="30" customHeight="1">
      <c r="A24" s="25" t="s">
        <v>25</v>
      </c>
      <c r="B24" s="18"/>
      <c r="C24" s="12">
        <f>SUM(D24:E24)</f>
        <v>1978</v>
      </c>
      <c r="D24" s="14">
        <f t="shared" si="1"/>
        <v>1013</v>
      </c>
      <c r="E24" s="14">
        <f t="shared" si="2"/>
        <v>965</v>
      </c>
      <c r="F24" s="14">
        <v>157</v>
      </c>
      <c r="G24" s="14">
        <v>138</v>
      </c>
      <c r="H24" s="14">
        <v>161</v>
      </c>
      <c r="I24" s="14">
        <v>155</v>
      </c>
      <c r="J24" s="14">
        <v>161</v>
      </c>
      <c r="K24" s="14">
        <v>159</v>
      </c>
      <c r="L24" s="14">
        <v>167</v>
      </c>
      <c r="M24" s="14">
        <v>183</v>
      </c>
      <c r="N24" s="14">
        <v>170</v>
      </c>
      <c r="O24" s="14">
        <v>156</v>
      </c>
      <c r="P24" s="14">
        <v>197</v>
      </c>
      <c r="Q24" s="14">
        <v>174</v>
      </c>
      <c r="R24" s="6" t="s">
        <v>25</v>
      </c>
      <c r="S24" s="38"/>
    </row>
    <row r="25" spans="1:19" ht="30" customHeight="1">
      <c r="A25" s="25" t="s">
        <v>29</v>
      </c>
      <c r="B25" s="18"/>
      <c r="C25" s="12">
        <f>SUM(D25:E25)</f>
        <v>1960</v>
      </c>
      <c r="D25" s="14">
        <f t="shared" si="1"/>
        <v>1029</v>
      </c>
      <c r="E25" s="14">
        <f t="shared" si="2"/>
        <v>931</v>
      </c>
      <c r="F25" s="14">
        <v>170</v>
      </c>
      <c r="G25" s="14">
        <v>154</v>
      </c>
      <c r="H25" s="14">
        <v>191</v>
      </c>
      <c r="I25" s="14">
        <v>148</v>
      </c>
      <c r="J25" s="14">
        <v>171</v>
      </c>
      <c r="K25" s="14">
        <v>154</v>
      </c>
      <c r="L25" s="14">
        <v>155</v>
      </c>
      <c r="M25" s="14">
        <v>174</v>
      </c>
      <c r="N25" s="14">
        <v>168</v>
      </c>
      <c r="O25" s="14">
        <v>151</v>
      </c>
      <c r="P25" s="14">
        <v>174</v>
      </c>
      <c r="Q25" s="14">
        <v>150</v>
      </c>
      <c r="R25" s="6" t="s">
        <v>29</v>
      </c>
      <c r="S25" s="38"/>
    </row>
    <row r="26" spans="1:19" ht="30" customHeight="1">
      <c r="A26" s="25" t="s">
        <v>30</v>
      </c>
      <c r="B26" s="18"/>
      <c r="C26" s="12">
        <f>SUM(D26:E26)</f>
        <v>1767</v>
      </c>
      <c r="D26" s="14">
        <f t="shared" si="1"/>
        <v>908</v>
      </c>
      <c r="E26" s="14">
        <f t="shared" si="2"/>
        <v>859</v>
      </c>
      <c r="F26" s="14">
        <v>139</v>
      </c>
      <c r="G26" s="14">
        <v>130</v>
      </c>
      <c r="H26" s="14">
        <v>132</v>
      </c>
      <c r="I26" s="14">
        <v>152</v>
      </c>
      <c r="J26" s="14">
        <v>159</v>
      </c>
      <c r="K26" s="14">
        <v>139</v>
      </c>
      <c r="L26" s="14">
        <v>157</v>
      </c>
      <c r="M26" s="14">
        <v>151</v>
      </c>
      <c r="N26" s="14">
        <v>148</v>
      </c>
      <c r="O26" s="14">
        <v>159</v>
      </c>
      <c r="P26" s="14">
        <v>173</v>
      </c>
      <c r="Q26" s="14">
        <v>128</v>
      </c>
      <c r="R26" s="6" t="s">
        <v>30</v>
      </c>
      <c r="S26" s="38"/>
    </row>
    <row r="27" spans="1:19" ht="30" customHeight="1">
      <c r="A27" s="9"/>
      <c r="B27" s="7"/>
      <c r="C27" s="12"/>
      <c r="D27" s="14"/>
      <c r="E27" s="14"/>
      <c r="F27" s="14"/>
      <c r="G27" s="14"/>
      <c r="H27" s="14"/>
      <c r="I27" s="14"/>
      <c r="J27" s="14"/>
      <c r="K27" s="7"/>
      <c r="L27" s="14"/>
      <c r="M27" s="14"/>
      <c r="N27" s="14"/>
      <c r="O27" s="14"/>
      <c r="P27" s="14"/>
      <c r="Q27" s="14"/>
      <c r="R27" s="3"/>
      <c r="S27" s="22"/>
    </row>
    <row r="28" spans="1:19" ht="30" customHeight="1">
      <c r="A28" s="46" t="s">
        <v>31</v>
      </c>
      <c r="B28" s="47"/>
      <c r="C28" s="12">
        <f t="shared" si="3"/>
        <v>129</v>
      </c>
      <c r="D28" s="14">
        <f aca="true" t="shared" si="4" ref="D28:E31">F28+H28+J28+L28+N28+P28</f>
        <v>69</v>
      </c>
      <c r="E28" s="14">
        <f t="shared" si="4"/>
        <v>60</v>
      </c>
      <c r="F28" s="14">
        <v>11</v>
      </c>
      <c r="G28" s="14">
        <v>5</v>
      </c>
      <c r="H28" s="14">
        <v>9</v>
      </c>
      <c r="I28" s="14">
        <v>10</v>
      </c>
      <c r="J28" s="14">
        <v>17</v>
      </c>
      <c r="K28" s="14">
        <v>9</v>
      </c>
      <c r="L28" s="14">
        <v>14</v>
      </c>
      <c r="M28" s="14">
        <v>6</v>
      </c>
      <c r="N28" s="14">
        <v>9</v>
      </c>
      <c r="O28" s="14">
        <v>14</v>
      </c>
      <c r="P28" s="14">
        <v>9</v>
      </c>
      <c r="Q28" s="14">
        <v>16</v>
      </c>
      <c r="R28" s="42" t="s">
        <v>31</v>
      </c>
      <c r="S28" s="43"/>
    </row>
    <row r="29" spans="1:19" ht="30" customHeight="1">
      <c r="A29" s="46" t="s">
        <v>32</v>
      </c>
      <c r="B29" s="47"/>
      <c r="C29" s="12">
        <f>SUM(D29:E29)</f>
        <v>1664</v>
      </c>
      <c r="D29" s="14">
        <f t="shared" si="4"/>
        <v>859</v>
      </c>
      <c r="E29" s="14">
        <f t="shared" si="4"/>
        <v>805</v>
      </c>
      <c r="F29" s="14">
        <v>157</v>
      </c>
      <c r="G29" s="14">
        <v>125</v>
      </c>
      <c r="H29" s="14">
        <v>143</v>
      </c>
      <c r="I29" s="14">
        <v>146</v>
      </c>
      <c r="J29" s="14">
        <v>123</v>
      </c>
      <c r="K29" s="14">
        <v>128</v>
      </c>
      <c r="L29" s="14">
        <v>158</v>
      </c>
      <c r="M29" s="14">
        <v>146</v>
      </c>
      <c r="N29" s="14">
        <v>125</v>
      </c>
      <c r="O29" s="14">
        <v>125</v>
      </c>
      <c r="P29" s="14">
        <v>153</v>
      </c>
      <c r="Q29" s="14">
        <v>135</v>
      </c>
      <c r="R29" s="42" t="s">
        <v>32</v>
      </c>
      <c r="S29" s="43"/>
    </row>
    <row r="30" spans="1:19" ht="30" customHeight="1">
      <c r="A30" s="46" t="s">
        <v>33</v>
      </c>
      <c r="B30" s="47"/>
      <c r="C30" s="12">
        <f>SUM(D30:E30)</f>
        <v>591</v>
      </c>
      <c r="D30" s="14">
        <f t="shared" si="4"/>
        <v>291</v>
      </c>
      <c r="E30" s="14">
        <f t="shared" si="4"/>
        <v>300</v>
      </c>
      <c r="F30" s="14">
        <v>43</v>
      </c>
      <c r="G30" s="14">
        <v>47</v>
      </c>
      <c r="H30" s="14">
        <v>31</v>
      </c>
      <c r="I30" s="14">
        <v>39</v>
      </c>
      <c r="J30" s="14">
        <v>56</v>
      </c>
      <c r="K30" s="14">
        <v>44</v>
      </c>
      <c r="L30" s="14">
        <v>47</v>
      </c>
      <c r="M30" s="14">
        <v>52</v>
      </c>
      <c r="N30" s="14">
        <v>54</v>
      </c>
      <c r="O30" s="14">
        <v>60</v>
      </c>
      <c r="P30" s="14">
        <v>60</v>
      </c>
      <c r="Q30" s="14">
        <v>58</v>
      </c>
      <c r="R30" s="42" t="s">
        <v>33</v>
      </c>
      <c r="S30" s="43"/>
    </row>
    <row r="31" spans="1:19" ht="30" customHeight="1">
      <c r="A31" s="44" t="s">
        <v>34</v>
      </c>
      <c r="B31" s="45"/>
      <c r="C31" s="13">
        <f>SUM(D31:E31)</f>
        <v>1083</v>
      </c>
      <c r="D31" s="15">
        <f t="shared" si="4"/>
        <v>552</v>
      </c>
      <c r="E31" s="15">
        <f t="shared" si="4"/>
        <v>531</v>
      </c>
      <c r="F31" s="15">
        <v>74</v>
      </c>
      <c r="G31" s="15">
        <v>86</v>
      </c>
      <c r="H31" s="15">
        <v>82</v>
      </c>
      <c r="I31" s="15">
        <v>76</v>
      </c>
      <c r="J31" s="15">
        <v>104</v>
      </c>
      <c r="K31" s="15">
        <v>80</v>
      </c>
      <c r="L31" s="15">
        <v>86</v>
      </c>
      <c r="M31" s="15">
        <v>103</v>
      </c>
      <c r="N31" s="15">
        <v>105</v>
      </c>
      <c r="O31" s="15">
        <v>95</v>
      </c>
      <c r="P31" s="15">
        <v>101</v>
      </c>
      <c r="Q31" s="39">
        <v>91</v>
      </c>
      <c r="R31" s="40" t="s">
        <v>34</v>
      </c>
      <c r="S31" s="41"/>
    </row>
  </sheetData>
  <mergeCells count="15">
    <mergeCell ref="P4:Q4"/>
    <mergeCell ref="C4:E4"/>
    <mergeCell ref="F4:G4"/>
    <mergeCell ref="H4:I4"/>
    <mergeCell ref="J4:K4"/>
    <mergeCell ref="L4:M4"/>
    <mergeCell ref="N4:O4"/>
    <mergeCell ref="A31:B31"/>
    <mergeCell ref="A30:B30"/>
    <mergeCell ref="A29:B29"/>
    <mergeCell ref="A28:B28"/>
    <mergeCell ref="R31:S31"/>
    <mergeCell ref="R30:S30"/>
    <mergeCell ref="R28:S28"/>
    <mergeCell ref="R29:S29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2006-07-25T00:19:57Z</cp:lastPrinted>
  <dcterms:created xsi:type="dcterms:W3CDTF">1998-03-25T04:30:26Z</dcterms:created>
  <dcterms:modified xsi:type="dcterms:W3CDTF">2006-11-15T04:26:53Z</dcterms:modified>
  <cp:category/>
  <cp:version/>
  <cp:contentType/>
  <cp:contentStatus/>
</cp:coreProperties>
</file>