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２１表" sheetId="1" r:id="rId1"/>
  </sheets>
  <definedNames>
    <definedName name="\P">#REF!</definedName>
    <definedName name="_xlnm.Print_Area" localSheetId="0">'第２１表'!$A$1:$L$30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<sst xmlns="http://schemas.openxmlformats.org/spreadsheetml/2006/main" count="31" uniqueCount="31">
  <si>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区　　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</si>
  <si>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</si>
  <si>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</si>
  <si>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</si>
  <si>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</si>
  <si>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</si>
  <si>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</si>
  <si>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</si>
  <si>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</si>
  <si>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</si>
  <si>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</si>
  <si>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</si>
  <si>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</si>
  <si>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男</t>
  </si>
  <si>
    <t>女</t>
  </si>
  <si>
    <t>第21表    職名別教員数　（高等学校）</t>
  </si>
  <si>
    <t xml:space="preserve">    (本務者）</t>
  </si>
  <si>
    <t>助教諭</t>
  </si>
  <si>
    <t>校 長</t>
  </si>
  <si>
    <t>教 頭</t>
  </si>
  <si>
    <t>教 諭</t>
  </si>
  <si>
    <t>養護教諭</t>
  </si>
  <si>
    <t>養護助教諭</t>
  </si>
  <si>
    <t>講 師</t>
  </si>
  <si>
    <t>豊後大野  市</t>
  </si>
  <si>
    <t>　平成17年5月</t>
  </si>
  <si>
    <t>　平成18年5月</t>
  </si>
  <si>
    <t>由　 布 　市</t>
  </si>
  <si>
    <t>国 　東 　市</t>
  </si>
  <si>
    <t>日 　出 　町</t>
  </si>
  <si>
    <t>玖 　珠 　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</si>
</sst>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41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9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9" xfId="0" applyNumberFormat="1" applyBorder="1" applyAlignment="1">
      <alignment horizontal="centerContinuous" vertical="center"/>
    </xf>
    <xf numFmtId="41" fontId="0" fillId="2" borderId="7" xfId="0" applyNumberForma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0" fillId="2" borderId="9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Font="1" applyBorder="1" applyAlignment="1">
      <alignment horizontal="centerContinuous" vertical="center"/>
    </xf>
    <xf numFmtId="3" fontId="0" fillId="2" borderId="3" xfId="0" applyNumberFormat="1" applyBorder="1" applyAlignment="1">
      <alignment vertical="center" shrinkToFit="1"/>
    </xf>
    <xf numFmtId="3" fontId="0" fillId="2" borderId="3" xfId="0" applyNumberFormat="1" applyBorder="1" applyAlignment="1">
      <alignment horizontal="center" vertical="center" shrinkToFit="1"/>
    </xf>
    <xf numFmtId="3" fontId="0" fillId="2" borderId="2" xfId="0" applyNumberFormat="1" applyBorder="1" applyAlignment="1">
      <alignment vertical="center" shrinkToFit="1"/>
    </xf>
    <xf numFmtId="3" fontId="0" fillId="2" borderId="0" xfId="0" applyNumberFormat="1" applyBorder="1" applyAlignment="1">
      <alignment/>
    </xf>
    <xf numFmtId="3" fontId="0" fillId="2" borderId="16" xfId="0" applyNumberFormat="1" applyBorder="1" applyAlignment="1">
      <alignment vertical="center"/>
    </xf>
    <xf numFmtId="3" fontId="0" fillId="2" borderId="14" xfId="0" applyNumberFormat="1" applyBorder="1" applyAlignment="1">
      <alignment vertical="center" shrinkToFit="1"/>
    </xf>
    <xf numFmtId="3" fontId="0" fillId="2" borderId="17" xfId="0" applyNumberFormat="1" applyBorder="1" applyAlignment="1">
      <alignment vertical="center" shrinkToFit="1"/>
    </xf>
    <xf numFmtId="3" fontId="0" fillId="2" borderId="18" xfId="0" applyNumberFormat="1" applyBorder="1" applyAlignment="1">
      <alignment vertical="center" shrinkToFit="1"/>
    </xf>
    <xf numFmtId="3" fontId="0" fillId="2" borderId="18" xfId="0" applyNumberFormat="1" applyBorder="1" applyAlignment="1">
      <alignment horizontal="center" vertical="center" shrinkToFit="1"/>
    </xf>
    <xf numFmtId="3" fontId="0" fillId="2" borderId="19" xfId="0" applyNumberFormat="1" applyBorder="1" applyAlignment="1">
      <alignment vertical="center" shrinkToFit="1"/>
    </xf>
    <xf numFmtId="3" fontId="0" fillId="2" borderId="8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 shrinkToFit="1"/>
    </xf>
    <xf numFmtId="3" fontId="5" fillId="2" borderId="22" xfId="0" applyNumberFormat="1" applyFont="1" applyBorder="1" applyAlignment="1">
      <alignment horizontal="center" vertical="center" shrinkToFit="1"/>
    </xf>
    <xf numFmtId="3" fontId="5" fillId="2" borderId="23" xfId="0" applyNumberFormat="1" applyFont="1" applyBorder="1" applyAlignment="1">
      <alignment horizontal="center" vertical="center" shrinkToFit="1"/>
    </xf>
    <xf numFmtId="3" fontId="6" fillId="2" borderId="21" xfId="0" applyNumberFormat="1" applyFont="1" applyBorder="1" applyAlignment="1">
      <alignment horizontal="center" vertical="center" shrinkToFit="1"/>
    </xf>
    <xf numFmtId="3" fontId="6" fillId="2" borderId="22" xfId="0" applyNumberFormat="1" applyFont="1" applyBorder="1" applyAlignment="1">
      <alignment horizontal="center" vertical="center" shrinkToFit="1"/>
    </xf>
    <xf numFmtId="3" fontId="6" fillId="2" borderId="23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1">
      <selection activeCell="A1" sqref="A1"/>
    </sheetView>
  </sheetViews>
  <sheetFormatPr defaultColWidth="8.66015625" defaultRowHeight="33" customHeight="1"/>
  <cols>
    <col min="1" max="1" width="4.58203125" style="1" customWidth="1"/>
    <col min="2" max="2" width="12.58203125" style="1" customWidth="1"/>
    <col min="3" max="3" width="8.08203125" style="1" customWidth="1"/>
    <col min="4" max="5" width="8.16015625" style="1" customWidth="1"/>
    <col min="6" max="12" width="7.83203125" style="1" customWidth="1"/>
    <col min="13" max="16384" width="8.83203125" style="1" customWidth="1"/>
  </cols>
  <sheetData>
    <row r="1" s="26" customFormat="1" ht="33" customHeight="1">
      <c r="B1" s="26" t="s">
        <v>15</v>
      </c>
    </row>
    <row r="2" spans="1:12" ht="33" customHeight="1">
      <c r="A2" s="10"/>
      <c r="B2" s="10"/>
      <c r="C2" s="10"/>
      <c r="D2" s="10"/>
      <c r="E2" s="10"/>
      <c r="F2" s="10"/>
      <c r="G2" s="10"/>
      <c r="H2" s="10"/>
      <c r="I2" s="10"/>
      <c r="J2" s="34"/>
      <c r="K2" s="10" t="s">
        <v>16</v>
      </c>
      <c r="L2" s="10"/>
    </row>
    <row r="3" spans="1:12" ht="33.75" customHeight="1">
      <c r="A3" s="17"/>
      <c r="B3" s="18"/>
      <c r="C3" s="29"/>
      <c r="D3" s="18"/>
      <c r="E3" s="35"/>
      <c r="F3" s="36"/>
      <c r="G3" s="36"/>
      <c r="H3" s="36"/>
      <c r="I3" s="36"/>
      <c r="J3" s="43" t="s">
        <v>21</v>
      </c>
      <c r="K3" s="46" t="s">
        <v>22</v>
      </c>
      <c r="L3" s="37"/>
    </row>
    <row r="4" spans="1:12" ht="33.75" customHeight="1">
      <c r="A4" s="19"/>
      <c r="B4" s="10"/>
      <c r="C4" s="4"/>
      <c r="D4" s="2"/>
      <c r="E4" s="11"/>
      <c r="F4" s="31"/>
      <c r="G4" s="31"/>
      <c r="H4" s="31"/>
      <c r="I4" s="31"/>
      <c r="J4" s="44"/>
      <c r="K4" s="47"/>
      <c r="L4" s="38"/>
    </row>
    <row r="5" spans="1:12" ht="33.75" customHeight="1">
      <c r="A5" s="19"/>
      <c r="B5" s="10" t="s">
        <v>0</v>
      </c>
      <c r="C5" s="5" t="s">
        <v>1</v>
      </c>
      <c r="D5" s="5"/>
      <c r="E5" s="5"/>
      <c r="F5" s="32" t="s">
        <v>18</v>
      </c>
      <c r="G5" s="32" t="s">
        <v>19</v>
      </c>
      <c r="H5" s="32" t="s">
        <v>20</v>
      </c>
      <c r="I5" s="32" t="s">
        <v>17</v>
      </c>
      <c r="J5" s="44"/>
      <c r="K5" s="47"/>
      <c r="L5" s="39" t="s">
        <v>23</v>
      </c>
    </row>
    <row r="6" spans="1:12" ht="33.75" customHeight="1">
      <c r="A6" s="19"/>
      <c r="B6" s="10"/>
      <c r="C6" s="4"/>
      <c r="D6" s="5" t="s">
        <v>13</v>
      </c>
      <c r="E6" s="5" t="s">
        <v>14</v>
      </c>
      <c r="F6" s="31"/>
      <c r="G6" s="31"/>
      <c r="H6" s="31"/>
      <c r="I6" s="31"/>
      <c r="J6" s="44"/>
      <c r="K6" s="47"/>
      <c r="L6" s="38"/>
    </row>
    <row r="7" spans="1:12" ht="33.75" customHeight="1">
      <c r="A7" s="20"/>
      <c r="B7" s="2"/>
      <c r="C7" s="3"/>
      <c r="D7" s="3"/>
      <c r="E7" s="3"/>
      <c r="F7" s="33"/>
      <c r="G7" s="33"/>
      <c r="H7" s="33"/>
      <c r="I7" s="33"/>
      <c r="J7" s="45"/>
      <c r="K7" s="48"/>
      <c r="L7" s="40"/>
    </row>
    <row r="8" spans="1:12" ht="33.75" customHeight="1">
      <c r="A8" s="19"/>
      <c r="B8" s="10"/>
      <c r="C8" s="4"/>
      <c r="D8" s="10"/>
      <c r="E8" s="10"/>
      <c r="F8" s="10"/>
      <c r="G8" s="10"/>
      <c r="H8" s="10"/>
      <c r="I8" s="10"/>
      <c r="J8" s="10"/>
      <c r="K8" s="10"/>
      <c r="L8" s="16"/>
    </row>
    <row r="9" spans="1:12" ht="33.75" customHeight="1">
      <c r="A9" s="21" t="s">
        <v>25</v>
      </c>
      <c r="B9" s="22"/>
      <c r="C9" s="6">
        <v>3005</v>
      </c>
      <c r="D9" s="7">
        <v>2145</v>
      </c>
      <c r="E9" s="7">
        <v>860</v>
      </c>
      <c r="F9" s="7">
        <v>68</v>
      </c>
      <c r="G9" s="7">
        <v>89</v>
      </c>
      <c r="H9" s="7">
        <v>2255</v>
      </c>
      <c r="I9" s="7">
        <v>44</v>
      </c>
      <c r="J9" s="7">
        <v>67</v>
      </c>
      <c r="K9" s="7">
        <v>17</v>
      </c>
      <c r="L9" s="23">
        <v>465</v>
      </c>
    </row>
    <row r="10" spans="1:12" ht="33.75" customHeight="1">
      <c r="A10" s="19"/>
      <c r="B10" s="10"/>
      <c r="C10" s="6"/>
      <c r="D10" s="7"/>
      <c r="E10" s="7"/>
      <c r="F10" s="7"/>
      <c r="G10" s="7"/>
      <c r="H10" s="7"/>
      <c r="I10" s="7"/>
      <c r="J10" s="7"/>
      <c r="K10" s="7"/>
      <c r="L10" s="23"/>
    </row>
    <row r="11" spans="1:12" ht="33.75" customHeight="1">
      <c r="A11" s="19" t="s">
        <v>26</v>
      </c>
      <c r="B11" s="10"/>
      <c r="C11" s="6">
        <f aca="true" t="shared" si="0" ref="C11:L11">SUM(C13:C29)</f>
        <v>2941</v>
      </c>
      <c r="D11" s="7">
        <f t="shared" si="0"/>
        <v>2096</v>
      </c>
      <c r="E11" s="7">
        <f t="shared" si="0"/>
        <v>845</v>
      </c>
      <c r="F11" s="7">
        <f t="shared" si="0"/>
        <v>69</v>
      </c>
      <c r="G11" s="7">
        <f t="shared" si="0"/>
        <v>93</v>
      </c>
      <c r="H11" s="7">
        <f t="shared" si="0"/>
        <v>2229</v>
      </c>
      <c r="I11" s="7">
        <f t="shared" si="0"/>
        <v>34</v>
      </c>
      <c r="J11" s="7">
        <f t="shared" si="0"/>
        <v>65</v>
      </c>
      <c r="K11" s="7">
        <f t="shared" si="0"/>
        <v>21</v>
      </c>
      <c r="L11" s="23">
        <f t="shared" si="0"/>
        <v>430</v>
      </c>
    </row>
    <row r="12" spans="1:12" ht="33.75" customHeight="1">
      <c r="A12" s="13"/>
      <c r="B12" s="12"/>
      <c r="C12" s="7"/>
      <c r="D12" s="7"/>
      <c r="E12" s="7"/>
      <c r="F12" s="7"/>
      <c r="G12" s="7"/>
      <c r="H12" s="7"/>
      <c r="I12" s="7"/>
      <c r="J12" s="7"/>
      <c r="K12" s="7"/>
      <c r="L12" s="23"/>
    </row>
    <row r="13" spans="1:12" ht="33.75" customHeight="1">
      <c r="A13" s="24" t="s">
        <v>2</v>
      </c>
      <c r="B13" s="14"/>
      <c r="C13" s="6">
        <f>SUM(D13:E13)</f>
        <v>1155</v>
      </c>
      <c r="D13" s="7">
        <f>SUM(F13:L13)-E13</f>
        <v>826</v>
      </c>
      <c r="E13" s="7">
        <v>329</v>
      </c>
      <c r="F13" s="7">
        <v>21</v>
      </c>
      <c r="G13" s="7">
        <v>32</v>
      </c>
      <c r="H13" s="7">
        <v>881</v>
      </c>
      <c r="I13" s="7">
        <v>9</v>
      </c>
      <c r="J13" s="7">
        <v>21</v>
      </c>
      <c r="K13" s="7">
        <v>7</v>
      </c>
      <c r="L13" s="23">
        <v>184</v>
      </c>
    </row>
    <row r="14" spans="1:12" ht="33.75" customHeight="1">
      <c r="A14" s="24" t="s">
        <v>3</v>
      </c>
      <c r="B14" s="14"/>
      <c r="C14" s="6">
        <f aca="true" t="shared" si="1" ref="C14:C29">SUM(D14:E14)</f>
        <v>248</v>
      </c>
      <c r="D14" s="7">
        <f aca="true" t="shared" si="2" ref="D14:D29">SUM(F14:L14)-E14</f>
        <v>164</v>
      </c>
      <c r="E14" s="7">
        <v>84</v>
      </c>
      <c r="F14" s="7">
        <v>6</v>
      </c>
      <c r="G14" s="7">
        <v>9</v>
      </c>
      <c r="H14" s="7">
        <v>197</v>
      </c>
      <c r="I14" s="7">
        <v>3</v>
      </c>
      <c r="J14" s="7">
        <v>7</v>
      </c>
      <c r="K14" s="7">
        <v>0</v>
      </c>
      <c r="L14" s="23">
        <v>26</v>
      </c>
    </row>
    <row r="15" spans="1:12" ht="33.75" customHeight="1">
      <c r="A15" s="24" t="s">
        <v>4</v>
      </c>
      <c r="B15" s="14"/>
      <c r="C15" s="6">
        <f t="shared" si="1"/>
        <v>234</v>
      </c>
      <c r="D15" s="7">
        <f t="shared" si="2"/>
        <v>171</v>
      </c>
      <c r="E15" s="7">
        <v>63</v>
      </c>
      <c r="F15" s="7">
        <v>6</v>
      </c>
      <c r="G15" s="7">
        <v>8</v>
      </c>
      <c r="H15" s="7">
        <v>172</v>
      </c>
      <c r="I15" s="7">
        <v>4</v>
      </c>
      <c r="J15" s="7">
        <v>7</v>
      </c>
      <c r="K15" s="7">
        <v>1</v>
      </c>
      <c r="L15" s="23">
        <v>36</v>
      </c>
    </row>
    <row r="16" spans="1:12" ht="33.75" customHeight="1">
      <c r="A16" s="24" t="s">
        <v>5</v>
      </c>
      <c r="B16" s="14"/>
      <c r="C16" s="6">
        <f t="shared" si="1"/>
        <v>253</v>
      </c>
      <c r="D16" s="7">
        <f t="shared" si="2"/>
        <v>179</v>
      </c>
      <c r="E16" s="7">
        <v>74</v>
      </c>
      <c r="F16" s="7">
        <v>5</v>
      </c>
      <c r="G16" s="7">
        <v>9</v>
      </c>
      <c r="H16" s="7">
        <v>192</v>
      </c>
      <c r="I16" s="7">
        <v>7</v>
      </c>
      <c r="J16" s="7">
        <v>6</v>
      </c>
      <c r="K16" s="7">
        <v>1</v>
      </c>
      <c r="L16" s="23">
        <v>33</v>
      </c>
    </row>
    <row r="17" spans="1:12" ht="33.75" customHeight="1">
      <c r="A17" s="24" t="s">
        <v>6</v>
      </c>
      <c r="B17" s="14"/>
      <c r="C17" s="6">
        <f t="shared" si="1"/>
        <v>192</v>
      </c>
      <c r="D17" s="7">
        <f t="shared" si="2"/>
        <v>145</v>
      </c>
      <c r="E17" s="7">
        <v>47</v>
      </c>
      <c r="F17" s="7">
        <v>4</v>
      </c>
      <c r="G17" s="7">
        <v>4</v>
      </c>
      <c r="H17" s="7">
        <v>156</v>
      </c>
      <c r="I17" s="7">
        <v>1</v>
      </c>
      <c r="J17" s="7">
        <v>4</v>
      </c>
      <c r="K17" s="7">
        <v>0</v>
      </c>
      <c r="L17" s="23">
        <v>23</v>
      </c>
    </row>
    <row r="18" spans="1:12" ht="33.75" customHeight="1">
      <c r="A18" s="24" t="s">
        <v>7</v>
      </c>
      <c r="B18" s="14"/>
      <c r="C18" s="6">
        <f t="shared" si="1"/>
        <v>114</v>
      </c>
      <c r="D18" s="7">
        <f t="shared" si="2"/>
        <v>78</v>
      </c>
      <c r="E18" s="7">
        <v>36</v>
      </c>
      <c r="F18" s="7">
        <v>4</v>
      </c>
      <c r="G18" s="7">
        <v>4</v>
      </c>
      <c r="H18" s="7">
        <v>84</v>
      </c>
      <c r="I18" s="7">
        <v>0</v>
      </c>
      <c r="J18" s="7">
        <v>4</v>
      </c>
      <c r="K18" s="7">
        <v>0</v>
      </c>
      <c r="L18" s="23">
        <v>18</v>
      </c>
    </row>
    <row r="19" spans="1:12" ht="33.75" customHeight="1">
      <c r="A19" s="24" t="s">
        <v>8</v>
      </c>
      <c r="B19" s="14"/>
      <c r="C19" s="6">
        <f t="shared" si="1"/>
        <v>54</v>
      </c>
      <c r="D19" s="7">
        <f t="shared" si="2"/>
        <v>44</v>
      </c>
      <c r="E19" s="7">
        <v>10</v>
      </c>
      <c r="F19" s="7">
        <v>1</v>
      </c>
      <c r="G19" s="7">
        <v>2</v>
      </c>
      <c r="H19" s="7">
        <v>42</v>
      </c>
      <c r="I19" s="7">
        <v>0</v>
      </c>
      <c r="J19" s="7">
        <v>1</v>
      </c>
      <c r="K19" s="7">
        <v>1</v>
      </c>
      <c r="L19" s="23">
        <v>7</v>
      </c>
    </row>
    <row r="20" spans="1:12" ht="33.75" customHeight="1">
      <c r="A20" s="24" t="s">
        <v>9</v>
      </c>
      <c r="B20" s="14"/>
      <c r="C20" s="6">
        <f t="shared" si="1"/>
        <v>91</v>
      </c>
      <c r="D20" s="7">
        <f t="shared" si="2"/>
        <v>67</v>
      </c>
      <c r="E20" s="7">
        <v>24</v>
      </c>
      <c r="F20" s="7">
        <v>3</v>
      </c>
      <c r="G20" s="7">
        <v>4</v>
      </c>
      <c r="H20" s="7">
        <v>67</v>
      </c>
      <c r="I20" s="7">
        <v>0</v>
      </c>
      <c r="J20" s="7">
        <v>1</v>
      </c>
      <c r="K20" s="7">
        <v>2</v>
      </c>
      <c r="L20" s="23">
        <v>14</v>
      </c>
    </row>
    <row r="21" spans="1:12" ht="33.75" customHeight="1">
      <c r="A21" s="24" t="s">
        <v>10</v>
      </c>
      <c r="B21" s="14"/>
      <c r="C21" s="6">
        <f t="shared" si="1"/>
        <v>41</v>
      </c>
      <c r="D21" s="7">
        <f t="shared" si="2"/>
        <v>32</v>
      </c>
      <c r="E21" s="7">
        <v>9</v>
      </c>
      <c r="F21" s="7">
        <v>1</v>
      </c>
      <c r="G21" s="7">
        <v>1</v>
      </c>
      <c r="H21" s="7">
        <v>33</v>
      </c>
      <c r="I21" s="7">
        <v>0</v>
      </c>
      <c r="J21" s="7">
        <v>1</v>
      </c>
      <c r="K21" s="7">
        <v>0</v>
      </c>
      <c r="L21" s="23">
        <v>5</v>
      </c>
    </row>
    <row r="22" spans="1:12" ht="33.75" customHeight="1">
      <c r="A22" s="24" t="s">
        <v>11</v>
      </c>
      <c r="B22" s="14"/>
      <c r="C22" s="6">
        <f t="shared" si="1"/>
        <v>80</v>
      </c>
      <c r="D22" s="7">
        <f t="shared" si="2"/>
        <v>56</v>
      </c>
      <c r="E22" s="7">
        <v>24</v>
      </c>
      <c r="F22" s="7">
        <v>2</v>
      </c>
      <c r="G22" s="7">
        <v>2</v>
      </c>
      <c r="H22" s="7">
        <v>62</v>
      </c>
      <c r="I22" s="7">
        <v>0</v>
      </c>
      <c r="J22" s="7">
        <v>2</v>
      </c>
      <c r="K22" s="7">
        <v>1</v>
      </c>
      <c r="L22" s="23">
        <v>11</v>
      </c>
    </row>
    <row r="23" spans="1:12" ht="33.75" customHeight="1">
      <c r="A23" s="24" t="s">
        <v>12</v>
      </c>
      <c r="B23" s="14"/>
      <c r="C23" s="15">
        <f t="shared" si="1"/>
        <v>174</v>
      </c>
      <c r="D23" s="7">
        <f t="shared" si="2"/>
        <v>120</v>
      </c>
      <c r="E23" s="7">
        <v>54</v>
      </c>
      <c r="F23" s="7">
        <v>5</v>
      </c>
      <c r="G23" s="7">
        <v>6</v>
      </c>
      <c r="H23" s="7">
        <v>126</v>
      </c>
      <c r="I23" s="7">
        <v>10</v>
      </c>
      <c r="J23" s="7">
        <v>4</v>
      </c>
      <c r="K23" s="7">
        <v>1</v>
      </c>
      <c r="L23" s="23">
        <v>22</v>
      </c>
    </row>
    <row r="24" spans="1:12" ht="33.75" customHeight="1">
      <c r="A24" s="24" t="s">
        <v>24</v>
      </c>
      <c r="B24" s="14"/>
      <c r="C24" s="15">
        <f t="shared" si="1"/>
        <v>90</v>
      </c>
      <c r="D24" s="7">
        <f t="shared" si="2"/>
        <v>67</v>
      </c>
      <c r="E24" s="7">
        <v>23</v>
      </c>
      <c r="F24" s="7">
        <v>4</v>
      </c>
      <c r="G24" s="7">
        <v>5</v>
      </c>
      <c r="H24" s="7">
        <v>65</v>
      </c>
      <c r="I24" s="7">
        <v>0</v>
      </c>
      <c r="J24" s="7">
        <v>2</v>
      </c>
      <c r="K24" s="7">
        <v>2</v>
      </c>
      <c r="L24" s="23">
        <v>12</v>
      </c>
    </row>
    <row r="25" spans="1:12" ht="33.75" customHeight="1">
      <c r="A25" s="27" t="s">
        <v>27</v>
      </c>
      <c r="B25" s="28"/>
      <c r="C25" s="15">
        <f>SUM(D25:E25)</f>
        <v>22</v>
      </c>
      <c r="D25" s="7">
        <f>SUM(F25:L25)-E25</f>
        <v>16</v>
      </c>
      <c r="E25" s="7">
        <v>6</v>
      </c>
      <c r="F25" s="7">
        <v>1</v>
      </c>
      <c r="G25" s="7">
        <v>1</v>
      </c>
      <c r="H25" s="7">
        <v>17</v>
      </c>
      <c r="I25" s="7">
        <v>0</v>
      </c>
      <c r="J25" s="7">
        <v>1</v>
      </c>
      <c r="K25" s="7">
        <v>0</v>
      </c>
      <c r="L25" s="23">
        <v>2</v>
      </c>
    </row>
    <row r="26" spans="1:12" ht="33.75" customHeight="1">
      <c r="A26" s="27" t="s">
        <v>28</v>
      </c>
      <c r="B26" s="28"/>
      <c r="C26" s="15">
        <f>SUM(D26:E26)</f>
        <v>77</v>
      </c>
      <c r="D26" s="7">
        <f>SUM(F26:L26)-E26</f>
        <v>57</v>
      </c>
      <c r="E26" s="7">
        <v>20</v>
      </c>
      <c r="F26" s="7">
        <v>3</v>
      </c>
      <c r="G26" s="7">
        <v>3</v>
      </c>
      <c r="H26" s="7">
        <v>54</v>
      </c>
      <c r="I26" s="7">
        <v>0</v>
      </c>
      <c r="J26" s="7">
        <v>1</v>
      </c>
      <c r="K26" s="7">
        <v>2</v>
      </c>
      <c r="L26" s="23">
        <v>14</v>
      </c>
    </row>
    <row r="27" spans="1:12" ht="33.75" customHeight="1">
      <c r="A27" s="27"/>
      <c r="B27" s="28"/>
      <c r="C27" s="15"/>
      <c r="D27" s="7"/>
      <c r="E27" s="7"/>
      <c r="F27" s="7"/>
      <c r="G27" s="7"/>
      <c r="H27" s="7"/>
      <c r="I27" s="7"/>
      <c r="J27" s="7"/>
      <c r="K27" s="7"/>
      <c r="L27" s="23"/>
    </row>
    <row r="28" spans="1:12" ht="33.75" customHeight="1">
      <c r="A28" s="27" t="s">
        <v>29</v>
      </c>
      <c r="B28" s="30"/>
      <c r="C28" s="7">
        <f t="shared" si="1"/>
        <v>53</v>
      </c>
      <c r="D28" s="7">
        <f t="shared" si="2"/>
        <v>31</v>
      </c>
      <c r="E28" s="7">
        <v>22</v>
      </c>
      <c r="F28" s="7">
        <v>1</v>
      </c>
      <c r="G28" s="7">
        <v>1</v>
      </c>
      <c r="H28" s="7">
        <v>41</v>
      </c>
      <c r="I28" s="7">
        <v>0</v>
      </c>
      <c r="J28" s="7">
        <v>1</v>
      </c>
      <c r="K28" s="7">
        <v>1</v>
      </c>
      <c r="L28" s="23">
        <v>8</v>
      </c>
    </row>
    <row r="29" spans="1:12" ht="33.75" customHeight="1">
      <c r="A29" s="41" t="s">
        <v>30</v>
      </c>
      <c r="B29" s="42"/>
      <c r="C29" s="8">
        <f t="shared" si="1"/>
        <v>63</v>
      </c>
      <c r="D29" s="9">
        <f t="shared" si="2"/>
        <v>43</v>
      </c>
      <c r="E29" s="9">
        <v>20</v>
      </c>
      <c r="F29" s="9">
        <v>2</v>
      </c>
      <c r="G29" s="9">
        <v>2</v>
      </c>
      <c r="H29" s="9">
        <v>40</v>
      </c>
      <c r="I29" s="9">
        <v>0</v>
      </c>
      <c r="J29" s="9">
        <v>2</v>
      </c>
      <c r="K29" s="9">
        <v>2</v>
      </c>
      <c r="L29" s="25">
        <v>15</v>
      </c>
    </row>
    <row r="30" ht="33.75" customHeight="1"/>
  </sheetData>
  <mergeCells count="3">
    <mergeCell ref="A29:B29"/>
    <mergeCell ref="J3:J7"/>
    <mergeCell ref="K3:K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2006-07-25T05:20:52Z</cp:lastPrinted>
  <dcterms:created xsi:type="dcterms:W3CDTF">1998-03-25T05:20:09Z</dcterms:created>
  <dcterms:modified xsi:type="dcterms:W3CDTF">2006-11-15T02:41:55Z</dcterms:modified>
  <cp:category/>
  <cp:version/>
  <cp:contentType/>
  <cp:contentStatus/>
</cp:coreProperties>
</file>