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0" windowWidth="7650" windowHeight="8595" tabRatio="601" activeTab="0"/>
  </bookViews>
  <sheets>
    <sheet name="第13表" sheetId="1" r:id="rId1"/>
  </sheets>
  <definedNames>
    <definedName name="\P">#REF!</definedName>
    <definedName name="_xlnm.Print_Area" localSheetId="0">'第13表'!$A$1:$M$31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<sst xmlns="http://schemas.openxmlformats.org/spreadsheetml/2006/main" count="32" uniqueCount="32">
  <si>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</si>
  <si>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</si>
  <si>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</si>
  <si>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</si>
  <si>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</si>
  <si>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</si>
  <si>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</si>
  <si>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</si>
  <si>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</si>
  <si>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</si>
  <si>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</si>
  <si>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</si>
  <si>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</si>
  <si>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男</t>
  </si>
  <si>
    <t>女</t>
  </si>
  <si>
    <t>第13表　　職名別教員数　　（中学校）</t>
  </si>
  <si>
    <t>助教諭</t>
  </si>
  <si>
    <t>校 長</t>
  </si>
  <si>
    <t>教 頭</t>
  </si>
  <si>
    <t>教 諭</t>
  </si>
  <si>
    <t>講 師</t>
  </si>
  <si>
    <t>養護教諭</t>
  </si>
  <si>
    <t>養護助教諭</t>
  </si>
  <si>
    <t>豊後大野  市</t>
  </si>
  <si>
    <t>　平成17年5月</t>
  </si>
  <si>
    <t>由　 布 　市</t>
  </si>
  <si>
    <t>国 　東 　市</t>
  </si>
  <si>
    <t>姫 　島 　村</t>
  </si>
  <si>
    <t>日 　出　 町</t>
  </si>
  <si>
    <t>九 　重　 町</t>
  </si>
  <si>
    <t>玖 　珠 　町</t>
  </si>
  <si>
    <t>　平成18年5月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</si>
</sst>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2" xfId="0" applyNumberFormat="1" applyFont="1" applyBorder="1" applyAlignment="1">
      <alignment vertical="center"/>
    </xf>
    <xf numFmtId="41" fontId="0" fillId="2" borderId="2" xfId="0" applyNumberFormat="1" applyFont="1" applyBorder="1" applyAlignment="1">
      <alignment vertical="center"/>
    </xf>
    <xf numFmtId="41" fontId="0" fillId="2" borderId="0" xfId="0" applyNumberFormat="1" applyFont="1" applyBorder="1" applyAlignment="1">
      <alignment vertical="center"/>
    </xf>
    <xf numFmtId="41" fontId="0" fillId="2" borderId="5" xfId="0" applyNumberFormat="1" applyFont="1" applyBorder="1" applyAlignment="1">
      <alignment vertical="center"/>
    </xf>
    <xf numFmtId="3" fontId="0" fillId="2" borderId="5" xfId="0" applyNumberFormat="1" applyFont="1" applyBorder="1" applyAlignment="1">
      <alignment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6" xfId="0" applyBorder="1" applyAlignment="1">
      <alignment vertical="center"/>
    </xf>
    <xf numFmtId="3" fontId="0" fillId="2" borderId="0" xfId="0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 shrinkToFit="1"/>
    </xf>
    <xf numFmtId="3" fontId="0" fillId="2" borderId="2" xfId="0" applyNumberFormat="1" applyBorder="1" applyAlignment="1">
      <alignment vertical="center" shrinkToFit="1"/>
    </xf>
    <xf numFmtId="3" fontId="0" fillId="2" borderId="11" xfId="0" applyNumberFormat="1" applyBorder="1" applyAlignment="1">
      <alignment vertical="center" shrinkToFit="1"/>
    </xf>
    <xf numFmtId="3" fontId="0" fillId="2" borderId="11" xfId="0" applyNumberFormat="1" applyBorder="1" applyAlignment="1">
      <alignment horizontal="center" vertical="center" shrinkToFit="1"/>
    </xf>
    <xf numFmtId="3" fontId="0" fillId="2" borderId="3" xfId="0" applyNumberFormat="1" applyBorder="1" applyAlignment="1">
      <alignment vertical="center" shrinkToFit="1"/>
    </xf>
    <xf numFmtId="3" fontId="0" fillId="2" borderId="12" xfId="0" applyNumberFormat="1" applyBorder="1" applyAlignment="1">
      <alignment vertical="center" shrinkToFit="1"/>
    </xf>
    <xf numFmtId="3" fontId="0" fillId="2" borderId="13" xfId="0" applyNumberFormat="1" applyBorder="1" applyAlignment="1">
      <alignment vertical="center"/>
    </xf>
    <xf numFmtId="3" fontId="0" fillId="2" borderId="10" xfId="0" applyNumberFormat="1" applyBorder="1" applyAlignment="1">
      <alignment vertical="center" shrinkToFit="1"/>
    </xf>
    <xf numFmtId="3" fontId="0" fillId="2" borderId="14" xfId="0" applyNumberFormat="1" applyBorder="1" applyAlignment="1">
      <alignment vertical="center" shrinkToFit="1"/>
    </xf>
    <xf numFmtId="3" fontId="0" fillId="2" borderId="0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vertical="center"/>
    </xf>
    <xf numFmtId="41" fontId="0" fillId="2" borderId="15" xfId="0" applyNumberFormat="1" applyFont="1" applyBorder="1" applyAlignment="1">
      <alignment vertical="center"/>
    </xf>
    <xf numFmtId="41" fontId="0" fillId="2" borderId="16" xfId="0" applyNumberFormat="1" applyFont="1" applyBorder="1" applyAlignment="1">
      <alignment vertical="center"/>
    </xf>
    <xf numFmtId="3" fontId="5" fillId="2" borderId="17" xfId="0" applyNumberFormat="1" applyFont="1" applyBorder="1" applyAlignment="1">
      <alignment horizontal="center" vertical="center" shrinkToFit="1"/>
    </xf>
    <xf numFmtId="3" fontId="5" fillId="2" borderId="18" xfId="0" applyNumberFormat="1" applyFont="1" applyBorder="1" applyAlignment="1">
      <alignment horizontal="center" vertical="center" shrinkToFit="1"/>
    </xf>
    <xf numFmtId="3" fontId="5" fillId="2" borderId="19" xfId="0" applyNumberFormat="1" applyFont="1" applyBorder="1" applyAlignment="1">
      <alignment horizontal="center" vertical="center" shrinkToFit="1"/>
    </xf>
    <xf numFmtId="3" fontId="6" fillId="2" borderId="17" xfId="0" applyNumberFormat="1" applyFont="1" applyBorder="1" applyAlignment="1">
      <alignment horizontal="center" vertical="center" shrinkToFit="1"/>
    </xf>
    <xf numFmtId="3" fontId="6" fillId="2" borderId="18" xfId="0" applyNumberFormat="1" applyFont="1" applyBorder="1" applyAlignment="1">
      <alignment horizontal="center" vertical="center" shrinkToFit="1"/>
    </xf>
    <xf numFmtId="3" fontId="6" fillId="2" borderId="19" xfId="0" applyNumberFormat="1" applyFont="1" applyBorder="1" applyAlignment="1">
      <alignment horizontal="center" vertical="center" shrinkToFit="1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A1" sqref="A1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12" width="7.91015625" style="1" customWidth="1"/>
    <col min="13" max="13" width="3.58203125" style="1" customWidth="1"/>
    <col min="14" max="16384" width="8.83203125" style="1" customWidth="1"/>
  </cols>
  <sheetData>
    <row r="1" ht="30" customHeight="1">
      <c r="B1" s="1" t="s">
        <v>15</v>
      </c>
    </row>
    <row r="2" spans="1:12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customHeight="1">
      <c r="A3" s="16"/>
      <c r="B3" s="17"/>
      <c r="C3" s="21"/>
      <c r="D3" s="17"/>
      <c r="E3" s="28"/>
      <c r="F3" s="29"/>
      <c r="G3" s="29"/>
      <c r="H3" s="29"/>
      <c r="I3" s="29"/>
      <c r="J3" s="35" t="s">
        <v>21</v>
      </c>
      <c r="K3" s="38" t="s">
        <v>22</v>
      </c>
      <c r="L3" s="30"/>
    </row>
    <row r="4" spans="1:12" ht="30" customHeight="1">
      <c r="A4" s="15"/>
      <c r="B4" s="7"/>
      <c r="C4" s="3"/>
      <c r="D4" s="2"/>
      <c r="E4" s="6"/>
      <c r="F4" s="23"/>
      <c r="G4" s="23"/>
      <c r="H4" s="23"/>
      <c r="I4" s="23"/>
      <c r="J4" s="36"/>
      <c r="K4" s="39"/>
      <c r="L4" s="24"/>
    </row>
    <row r="5" spans="1:12" ht="30" customHeight="1">
      <c r="A5" s="15"/>
      <c r="B5" s="7" t="s">
        <v>0</v>
      </c>
      <c r="C5" s="5" t="s">
        <v>1</v>
      </c>
      <c r="D5" s="5"/>
      <c r="E5" s="5"/>
      <c r="F5" s="22" t="s">
        <v>17</v>
      </c>
      <c r="G5" s="22" t="s">
        <v>18</v>
      </c>
      <c r="H5" s="22" t="s">
        <v>19</v>
      </c>
      <c r="I5" s="22" t="s">
        <v>16</v>
      </c>
      <c r="J5" s="36"/>
      <c r="K5" s="39"/>
      <c r="L5" s="25" t="s">
        <v>20</v>
      </c>
    </row>
    <row r="6" spans="1:12" ht="30" customHeight="1">
      <c r="A6" s="15"/>
      <c r="B6" s="7"/>
      <c r="C6" s="3"/>
      <c r="D6" s="5" t="s">
        <v>13</v>
      </c>
      <c r="E6" s="5" t="s">
        <v>14</v>
      </c>
      <c r="F6" s="23"/>
      <c r="G6" s="23"/>
      <c r="H6" s="23"/>
      <c r="I6" s="23"/>
      <c r="J6" s="36"/>
      <c r="K6" s="39"/>
      <c r="L6" s="24"/>
    </row>
    <row r="7" spans="1:12" ht="30" customHeight="1">
      <c r="A7" s="18"/>
      <c r="B7" s="2"/>
      <c r="C7" s="4"/>
      <c r="D7" s="4"/>
      <c r="E7" s="4"/>
      <c r="F7" s="26"/>
      <c r="G7" s="26"/>
      <c r="H7" s="26"/>
      <c r="I7" s="26"/>
      <c r="J7" s="37"/>
      <c r="K7" s="40"/>
      <c r="L7" s="27"/>
    </row>
    <row r="8" spans="1:12" ht="30" customHeight="1">
      <c r="A8" s="15"/>
      <c r="B8" s="7"/>
      <c r="C8" s="9"/>
      <c r="D8" s="31"/>
      <c r="E8" s="31"/>
      <c r="F8" s="31"/>
      <c r="G8" s="31"/>
      <c r="H8" s="31"/>
      <c r="I8" s="31"/>
      <c r="J8" s="31"/>
      <c r="K8" s="31"/>
      <c r="L8" s="32"/>
    </row>
    <row r="9" spans="1:12" ht="30" customHeight="1">
      <c r="A9" s="19" t="s">
        <v>24</v>
      </c>
      <c r="B9" s="20"/>
      <c r="C9" s="10">
        <v>2784</v>
      </c>
      <c r="D9" s="11">
        <v>1656</v>
      </c>
      <c r="E9" s="11">
        <v>1128</v>
      </c>
      <c r="F9" s="11">
        <v>140</v>
      </c>
      <c r="G9" s="11">
        <v>147</v>
      </c>
      <c r="H9" s="11">
        <v>2056</v>
      </c>
      <c r="I9" s="11">
        <v>1</v>
      </c>
      <c r="J9" s="11">
        <v>137</v>
      </c>
      <c r="K9" s="11">
        <v>8</v>
      </c>
      <c r="L9" s="33">
        <v>295</v>
      </c>
    </row>
    <row r="10" spans="1:12" ht="30" customHeight="1">
      <c r="A10" s="15"/>
      <c r="B10" s="7"/>
      <c r="C10" s="10"/>
      <c r="D10" s="11"/>
      <c r="E10" s="11"/>
      <c r="F10" s="11"/>
      <c r="G10" s="11"/>
      <c r="H10" s="11"/>
      <c r="I10" s="11"/>
      <c r="J10" s="11"/>
      <c r="K10" s="11"/>
      <c r="L10" s="33"/>
    </row>
    <row r="11" spans="1:12" ht="30" customHeight="1">
      <c r="A11" s="15" t="s">
        <v>31</v>
      </c>
      <c r="B11" s="7"/>
      <c r="C11" s="10">
        <f>SUM(C13:C31)</f>
        <v>2789</v>
      </c>
      <c r="D11" s="11">
        <f aca="true" t="shared" si="0" ref="D11:L11">SUM(D13:D31)</f>
        <v>1658</v>
      </c>
      <c r="E11" s="11">
        <f t="shared" si="0"/>
        <v>1131</v>
      </c>
      <c r="F11" s="11">
        <f t="shared" si="0"/>
        <v>141</v>
      </c>
      <c r="G11" s="11">
        <f t="shared" si="0"/>
        <v>150</v>
      </c>
      <c r="H11" s="11">
        <f t="shared" si="0"/>
        <v>2044</v>
      </c>
      <c r="I11" s="11">
        <f t="shared" si="0"/>
        <v>1</v>
      </c>
      <c r="J11" s="11">
        <f t="shared" si="0"/>
        <v>139</v>
      </c>
      <c r="K11" s="11">
        <f t="shared" si="0"/>
        <v>6</v>
      </c>
      <c r="L11" s="33">
        <f t="shared" si="0"/>
        <v>308</v>
      </c>
    </row>
    <row r="12" spans="1:12" ht="30" customHeight="1">
      <c r="A12" s="18"/>
      <c r="B12" s="2"/>
      <c r="C12" s="10"/>
      <c r="D12" s="11"/>
      <c r="E12" s="11"/>
      <c r="F12" s="11"/>
      <c r="G12" s="11"/>
      <c r="H12" s="11"/>
      <c r="I12" s="11"/>
      <c r="J12" s="11"/>
      <c r="K12" s="11"/>
      <c r="L12" s="33"/>
    </row>
    <row r="13" spans="1:12" ht="30" customHeight="1">
      <c r="A13" s="14" t="s">
        <v>2</v>
      </c>
      <c r="B13" s="8"/>
      <c r="C13" s="10">
        <f>SUM(D13:E13)</f>
        <v>905</v>
      </c>
      <c r="D13" s="11">
        <f aca="true" t="shared" si="1" ref="D13:D24">SUM(F13:L13)-E13</f>
        <v>492</v>
      </c>
      <c r="E13" s="11">
        <v>413</v>
      </c>
      <c r="F13" s="11">
        <v>27</v>
      </c>
      <c r="G13" s="11">
        <v>31</v>
      </c>
      <c r="H13" s="11">
        <v>715</v>
      </c>
      <c r="I13" s="11">
        <v>0</v>
      </c>
      <c r="J13" s="11">
        <v>30</v>
      </c>
      <c r="K13" s="11">
        <v>4</v>
      </c>
      <c r="L13" s="33">
        <v>98</v>
      </c>
    </row>
    <row r="14" spans="1:12" ht="30" customHeight="1">
      <c r="A14" s="14" t="s">
        <v>3</v>
      </c>
      <c r="B14" s="8"/>
      <c r="C14" s="10">
        <f aca="true" t="shared" si="2" ref="C14:C23">SUM(D14:E14)</f>
        <v>206</v>
      </c>
      <c r="D14" s="11">
        <f t="shared" si="1"/>
        <v>128</v>
      </c>
      <c r="E14" s="11">
        <v>78</v>
      </c>
      <c r="F14" s="11">
        <v>8</v>
      </c>
      <c r="G14" s="11">
        <v>9</v>
      </c>
      <c r="H14" s="11">
        <v>154</v>
      </c>
      <c r="I14" s="11">
        <v>1</v>
      </c>
      <c r="J14" s="11">
        <v>7</v>
      </c>
      <c r="K14" s="11">
        <v>0</v>
      </c>
      <c r="L14" s="33">
        <v>27</v>
      </c>
    </row>
    <row r="15" spans="1:12" ht="30" customHeight="1">
      <c r="A15" s="14" t="s">
        <v>4</v>
      </c>
      <c r="B15" s="8"/>
      <c r="C15" s="10">
        <f t="shared" si="2"/>
        <v>193</v>
      </c>
      <c r="D15" s="11">
        <f t="shared" si="1"/>
        <v>127</v>
      </c>
      <c r="E15" s="11">
        <v>66</v>
      </c>
      <c r="F15" s="11">
        <v>10</v>
      </c>
      <c r="G15" s="11">
        <v>10</v>
      </c>
      <c r="H15" s="11">
        <v>149</v>
      </c>
      <c r="I15" s="11">
        <v>0</v>
      </c>
      <c r="J15" s="11">
        <v>11</v>
      </c>
      <c r="K15" s="11">
        <v>0</v>
      </c>
      <c r="L15" s="33">
        <v>13</v>
      </c>
    </row>
    <row r="16" spans="1:12" ht="30" customHeight="1">
      <c r="A16" s="14" t="s">
        <v>5</v>
      </c>
      <c r="B16" s="8"/>
      <c r="C16" s="10">
        <f t="shared" si="2"/>
        <v>203</v>
      </c>
      <c r="D16" s="11">
        <f t="shared" si="1"/>
        <v>132</v>
      </c>
      <c r="E16" s="11">
        <v>71</v>
      </c>
      <c r="F16" s="11">
        <v>12</v>
      </c>
      <c r="G16" s="11">
        <v>12</v>
      </c>
      <c r="H16" s="11">
        <v>131</v>
      </c>
      <c r="I16" s="11">
        <v>0</v>
      </c>
      <c r="J16" s="11">
        <v>13</v>
      </c>
      <c r="K16" s="11">
        <v>0</v>
      </c>
      <c r="L16" s="33">
        <v>35</v>
      </c>
    </row>
    <row r="17" spans="1:12" ht="30" customHeight="1">
      <c r="A17" s="14" t="s">
        <v>6</v>
      </c>
      <c r="B17" s="8"/>
      <c r="C17" s="10">
        <f t="shared" si="2"/>
        <v>210</v>
      </c>
      <c r="D17" s="11">
        <f t="shared" si="1"/>
        <v>146</v>
      </c>
      <c r="E17" s="11">
        <v>64</v>
      </c>
      <c r="F17" s="11">
        <v>14</v>
      </c>
      <c r="G17" s="11">
        <v>14</v>
      </c>
      <c r="H17" s="11">
        <v>162</v>
      </c>
      <c r="I17" s="11">
        <v>0</v>
      </c>
      <c r="J17" s="11">
        <v>13</v>
      </c>
      <c r="K17" s="11">
        <v>1</v>
      </c>
      <c r="L17" s="33">
        <v>6</v>
      </c>
    </row>
    <row r="18" spans="1:12" ht="30" customHeight="1">
      <c r="A18" s="14" t="s">
        <v>7</v>
      </c>
      <c r="B18" s="8"/>
      <c r="C18" s="10">
        <f t="shared" si="2"/>
        <v>100</v>
      </c>
      <c r="D18" s="11">
        <f t="shared" si="1"/>
        <v>59</v>
      </c>
      <c r="E18" s="11">
        <v>41</v>
      </c>
      <c r="F18" s="11">
        <v>7</v>
      </c>
      <c r="G18" s="11">
        <v>7</v>
      </c>
      <c r="H18" s="11">
        <v>74</v>
      </c>
      <c r="I18" s="11">
        <v>0</v>
      </c>
      <c r="J18" s="11">
        <v>7</v>
      </c>
      <c r="K18" s="11">
        <v>0</v>
      </c>
      <c r="L18" s="33">
        <v>5</v>
      </c>
    </row>
    <row r="19" spans="1:12" ht="30" customHeight="1">
      <c r="A19" s="14" t="s">
        <v>8</v>
      </c>
      <c r="B19" s="8"/>
      <c r="C19" s="10">
        <f t="shared" si="2"/>
        <v>67</v>
      </c>
      <c r="D19" s="11">
        <f t="shared" si="1"/>
        <v>46</v>
      </c>
      <c r="E19" s="11">
        <v>21</v>
      </c>
      <c r="F19" s="11">
        <v>5</v>
      </c>
      <c r="G19" s="11">
        <v>6</v>
      </c>
      <c r="H19" s="11">
        <v>46</v>
      </c>
      <c r="I19" s="11">
        <v>0</v>
      </c>
      <c r="J19" s="11">
        <v>2</v>
      </c>
      <c r="K19" s="11">
        <v>0</v>
      </c>
      <c r="L19" s="33">
        <v>8</v>
      </c>
    </row>
    <row r="20" spans="1:12" ht="30" customHeight="1">
      <c r="A20" s="14" t="s">
        <v>9</v>
      </c>
      <c r="B20" s="8"/>
      <c r="C20" s="10">
        <f t="shared" si="2"/>
        <v>79</v>
      </c>
      <c r="D20" s="11">
        <f t="shared" si="1"/>
        <v>50</v>
      </c>
      <c r="E20" s="11">
        <v>29</v>
      </c>
      <c r="F20" s="11">
        <v>6</v>
      </c>
      <c r="G20" s="11">
        <v>6</v>
      </c>
      <c r="H20" s="11">
        <v>52</v>
      </c>
      <c r="I20" s="11">
        <v>0</v>
      </c>
      <c r="J20" s="11">
        <v>6</v>
      </c>
      <c r="K20" s="11">
        <v>0</v>
      </c>
      <c r="L20" s="33">
        <v>9</v>
      </c>
    </row>
    <row r="21" spans="1:12" ht="30" customHeight="1">
      <c r="A21" s="14" t="s">
        <v>10</v>
      </c>
      <c r="B21" s="8"/>
      <c r="C21" s="10">
        <f t="shared" si="2"/>
        <v>84</v>
      </c>
      <c r="D21" s="11">
        <f t="shared" si="1"/>
        <v>50</v>
      </c>
      <c r="E21" s="11">
        <v>34</v>
      </c>
      <c r="F21" s="11">
        <v>6</v>
      </c>
      <c r="G21" s="11">
        <v>7</v>
      </c>
      <c r="H21" s="11">
        <v>59</v>
      </c>
      <c r="I21" s="11">
        <v>0</v>
      </c>
      <c r="J21" s="11">
        <v>6</v>
      </c>
      <c r="K21" s="11">
        <v>0</v>
      </c>
      <c r="L21" s="33">
        <v>6</v>
      </c>
    </row>
    <row r="22" spans="1:12" ht="30" customHeight="1">
      <c r="A22" s="14" t="s">
        <v>11</v>
      </c>
      <c r="B22" s="8"/>
      <c r="C22" s="10">
        <f t="shared" si="2"/>
        <v>101</v>
      </c>
      <c r="D22" s="11">
        <f t="shared" si="1"/>
        <v>58</v>
      </c>
      <c r="E22" s="11">
        <v>43</v>
      </c>
      <c r="F22" s="11">
        <v>6</v>
      </c>
      <c r="G22" s="11">
        <v>6</v>
      </c>
      <c r="H22" s="11">
        <v>67</v>
      </c>
      <c r="I22" s="11">
        <v>0</v>
      </c>
      <c r="J22" s="11">
        <v>6</v>
      </c>
      <c r="K22" s="11">
        <v>1</v>
      </c>
      <c r="L22" s="33">
        <v>15</v>
      </c>
    </row>
    <row r="23" spans="1:12" ht="30" customHeight="1">
      <c r="A23" s="14" t="s">
        <v>12</v>
      </c>
      <c r="B23" s="8"/>
      <c r="C23" s="10">
        <f t="shared" si="2"/>
        <v>160</v>
      </c>
      <c r="D23" s="11">
        <f t="shared" si="1"/>
        <v>93</v>
      </c>
      <c r="E23" s="11">
        <v>67</v>
      </c>
      <c r="F23" s="11">
        <v>9</v>
      </c>
      <c r="G23" s="11">
        <v>9</v>
      </c>
      <c r="H23" s="11">
        <v>111</v>
      </c>
      <c r="I23" s="11">
        <v>0</v>
      </c>
      <c r="J23" s="11">
        <v>9</v>
      </c>
      <c r="K23" s="11">
        <v>0</v>
      </c>
      <c r="L23" s="33">
        <v>22</v>
      </c>
    </row>
    <row r="24" spans="1:12" ht="30" customHeight="1">
      <c r="A24" s="14" t="s">
        <v>23</v>
      </c>
      <c r="B24" s="8"/>
      <c r="C24" s="10">
        <f aca="true" t="shared" si="3" ref="C24:C31">SUM(D24:E24)</f>
        <v>109</v>
      </c>
      <c r="D24" s="11">
        <f t="shared" si="1"/>
        <v>59</v>
      </c>
      <c r="E24" s="11">
        <v>50</v>
      </c>
      <c r="F24" s="11">
        <v>7</v>
      </c>
      <c r="G24" s="11">
        <v>8</v>
      </c>
      <c r="H24" s="11">
        <v>73</v>
      </c>
      <c r="I24" s="11">
        <v>0</v>
      </c>
      <c r="J24" s="11">
        <v>8</v>
      </c>
      <c r="K24" s="11">
        <v>0</v>
      </c>
      <c r="L24" s="33">
        <v>13</v>
      </c>
    </row>
    <row r="25" spans="1:12" ht="30" customHeight="1">
      <c r="A25" s="14" t="s">
        <v>25</v>
      </c>
      <c r="B25" s="8"/>
      <c r="C25" s="10">
        <f>SUM(D25:E25)</f>
        <v>71</v>
      </c>
      <c r="D25" s="11">
        <f>SUM(F25:L25)-E25</f>
        <v>43</v>
      </c>
      <c r="E25" s="11">
        <v>28</v>
      </c>
      <c r="F25" s="11">
        <v>3</v>
      </c>
      <c r="G25" s="11">
        <v>3</v>
      </c>
      <c r="H25" s="11">
        <v>57</v>
      </c>
      <c r="I25" s="11">
        <v>0</v>
      </c>
      <c r="J25" s="11">
        <v>3</v>
      </c>
      <c r="K25" s="11">
        <v>0</v>
      </c>
      <c r="L25" s="33">
        <v>5</v>
      </c>
    </row>
    <row r="26" spans="1:12" ht="30" customHeight="1">
      <c r="A26" s="14" t="s">
        <v>26</v>
      </c>
      <c r="B26" s="8"/>
      <c r="C26" s="10">
        <f>SUM(D26:E26)</f>
        <v>99</v>
      </c>
      <c r="D26" s="11">
        <f>SUM(F26:L26)-E26</f>
        <v>54</v>
      </c>
      <c r="E26" s="11">
        <v>45</v>
      </c>
      <c r="F26" s="11">
        <v>7</v>
      </c>
      <c r="G26" s="11">
        <v>7</v>
      </c>
      <c r="H26" s="11">
        <v>61</v>
      </c>
      <c r="I26" s="11">
        <v>0</v>
      </c>
      <c r="J26" s="11">
        <v>7</v>
      </c>
      <c r="K26" s="11">
        <v>0</v>
      </c>
      <c r="L26" s="33">
        <v>17</v>
      </c>
    </row>
    <row r="27" spans="1:12" ht="30" customHeight="1">
      <c r="A27" s="15"/>
      <c r="B27" s="7"/>
      <c r="C27" s="10"/>
      <c r="D27" s="11"/>
      <c r="E27" s="11"/>
      <c r="F27" s="11"/>
      <c r="G27" s="11"/>
      <c r="H27" s="11"/>
      <c r="I27" s="11"/>
      <c r="J27" s="11"/>
      <c r="K27" s="11"/>
      <c r="L27" s="33"/>
    </row>
    <row r="28" spans="1:12" ht="30" customHeight="1">
      <c r="A28" s="43" t="s">
        <v>27</v>
      </c>
      <c r="B28" s="44"/>
      <c r="C28" s="11">
        <f t="shared" si="3"/>
        <v>12</v>
      </c>
      <c r="D28" s="11">
        <f>SUM(F28:L28)-E28</f>
        <v>9</v>
      </c>
      <c r="E28" s="11">
        <v>3</v>
      </c>
      <c r="F28" s="31">
        <v>1</v>
      </c>
      <c r="G28" s="31">
        <v>1</v>
      </c>
      <c r="H28" s="31">
        <v>5</v>
      </c>
      <c r="I28" s="11">
        <v>0</v>
      </c>
      <c r="J28" s="31">
        <v>1</v>
      </c>
      <c r="K28" s="11">
        <v>0</v>
      </c>
      <c r="L28" s="33">
        <v>4</v>
      </c>
    </row>
    <row r="29" spans="1:12" ht="30" customHeight="1">
      <c r="A29" s="43" t="s">
        <v>28</v>
      </c>
      <c r="B29" s="44"/>
      <c r="C29" s="11">
        <f t="shared" si="3"/>
        <v>58</v>
      </c>
      <c r="D29" s="11">
        <f>SUM(F29:L29)-E29</f>
        <v>38</v>
      </c>
      <c r="E29" s="11">
        <v>20</v>
      </c>
      <c r="F29" s="31">
        <v>3</v>
      </c>
      <c r="G29" s="31">
        <v>3</v>
      </c>
      <c r="H29" s="31">
        <v>46</v>
      </c>
      <c r="I29" s="11">
        <v>0</v>
      </c>
      <c r="J29" s="31">
        <v>2</v>
      </c>
      <c r="K29" s="11">
        <v>0</v>
      </c>
      <c r="L29" s="33">
        <v>4</v>
      </c>
    </row>
    <row r="30" spans="1:12" ht="30" customHeight="1">
      <c r="A30" s="43" t="s">
        <v>29</v>
      </c>
      <c r="B30" s="44"/>
      <c r="C30" s="11">
        <f t="shared" si="3"/>
        <v>47</v>
      </c>
      <c r="D30" s="11">
        <f>SUM(F30:L30)-E30</f>
        <v>29</v>
      </c>
      <c r="E30" s="11">
        <v>18</v>
      </c>
      <c r="F30" s="31">
        <v>4</v>
      </c>
      <c r="G30" s="31">
        <v>4</v>
      </c>
      <c r="H30" s="31">
        <v>27</v>
      </c>
      <c r="I30" s="11">
        <v>0</v>
      </c>
      <c r="J30" s="31">
        <v>4</v>
      </c>
      <c r="K30" s="11">
        <v>0</v>
      </c>
      <c r="L30" s="33">
        <v>8</v>
      </c>
    </row>
    <row r="31" spans="1:12" ht="30" customHeight="1">
      <c r="A31" s="41" t="s">
        <v>30</v>
      </c>
      <c r="B31" s="42"/>
      <c r="C31" s="12">
        <f t="shared" si="3"/>
        <v>85</v>
      </c>
      <c r="D31" s="12">
        <f>SUM(F31:L31)-E31</f>
        <v>45</v>
      </c>
      <c r="E31" s="12">
        <v>40</v>
      </c>
      <c r="F31" s="13">
        <v>6</v>
      </c>
      <c r="G31" s="13">
        <v>7</v>
      </c>
      <c r="H31" s="13">
        <v>55</v>
      </c>
      <c r="I31" s="12">
        <v>0</v>
      </c>
      <c r="J31" s="13">
        <v>4</v>
      </c>
      <c r="K31" s="12">
        <v>0</v>
      </c>
      <c r="L31" s="34">
        <v>13</v>
      </c>
    </row>
  </sheetData>
  <mergeCells count="6">
    <mergeCell ref="J3:J7"/>
    <mergeCell ref="K3:K7"/>
    <mergeCell ref="A31:B31"/>
    <mergeCell ref="A30:B30"/>
    <mergeCell ref="A29:B29"/>
    <mergeCell ref="A28:B28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2006-07-25T01:00:53Z</cp:lastPrinted>
  <dcterms:created xsi:type="dcterms:W3CDTF">1998-03-25T04:33:03Z</dcterms:created>
  <dcterms:modified xsi:type="dcterms:W3CDTF">2006-11-15T02:28:10Z</dcterms:modified>
  <cp:category/>
  <cp:version/>
  <cp:contentType/>
  <cp:contentStatus/>
</cp:coreProperties>
</file>