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１１表" sheetId="1" r:id="rId1"/>
  </sheets>
  <definedNames>
    <definedName name="\P">#REF!</definedName>
    <definedName name="_xlnm.Print_Area" localSheetId="0">'第１１表'!$A$1:$K$31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<sst xmlns="http://schemas.openxmlformats.org/spreadsheetml/2006/main" count="38" uniqueCount="31">
  <si>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</si>
  <si>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</si>
  <si>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</si>
  <si>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</si>
  <si>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</si>
  <si>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</si>
  <si>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</si>
  <si>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</si>
  <si>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</si>
  <si>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</si>
  <si>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</si>
  <si>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</si>
  <si>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</si>
  <si>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１　学　年</t>
  </si>
  <si>
    <t>２　学　年</t>
  </si>
  <si>
    <t>３　学　年</t>
  </si>
  <si>
    <t>男</t>
  </si>
  <si>
    <t>女</t>
  </si>
  <si>
    <t>第11表　　学年別生徒数    （中学校）</t>
  </si>
  <si>
    <t xml:space="preserve"> </t>
  </si>
  <si>
    <t>学　　　　年　　　　別　　　　生　　　　徒　　　　数</t>
  </si>
  <si>
    <t>総　　　　数</t>
  </si>
  <si>
    <t>豊後大野  市</t>
  </si>
  <si>
    <t>　平成17年5月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</si>
  <si>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</si>
  <si>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</si>
  <si>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</si>
  <si>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</si>
  <si>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</si>
  <si>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</si>
  <si>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　平成18年5月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</si>
</sst>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6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41" fontId="0" fillId="2" borderId="2" xfId="0" applyNumberFormat="1" applyBorder="1" applyAlignment="1">
      <alignment vertical="center" shrinkToFit="1"/>
    </xf>
    <xf numFmtId="41" fontId="0" fillId="2" borderId="0" xfId="0" applyNumberFormat="1" applyBorder="1" applyAlignment="1">
      <alignment vertical="center" shrinkToFit="1"/>
    </xf>
    <xf numFmtId="41" fontId="0" fillId="2" borderId="10" xfId="0" applyNumberFormat="1" applyBorder="1" applyAlignment="1">
      <alignment vertical="center" shrinkToFit="1"/>
    </xf>
    <xf numFmtId="3" fontId="0" fillId="2" borderId="6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11" width="9" style="1" customWidth="1"/>
    <col min="12" max="16384" width="8.83203125" style="1" customWidth="1"/>
  </cols>
  <sheetData>
    <row r="1" ht="27.75" customHeight="1">
      <c r="B1" s="1" t="s">
        <v>18</v>
      </c>
    </row>
    <row r="2" spans="1:11" ht="27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7.75" customHeight="1">
      <c r="A3" s="15"/>
      <c r="B3" s="16"/>
      <c r="C3" s="34" t="s">
        <v>20</v>
      </c>
      <c r="D3" s="35"/>
      <c r="E3" s="35"/>
      <c r="F3" s="35"/>
      <c r="G3" s="35"/>
      <c r="H3" s="35"/>
      <c r="I3" s="35"/>
      <c r="J3" s="35"/>
      <c r="K3" s="36"/>
    </row>
    <row r="4" spans="1:11" ht="27.75" customHeight="1">
      <c r="A4" s="14"/>
      <c r="B4" s="10"/>
      <c r="C4" s="31" t="s">
        <v>21</v>
      </c>
      <c r="D4" s="32"/>
      <c r="E4" s="33"/>
      <c r="F4" s="34" t="s">
        <v>13</v>
      </c>
      <c r="G4" s="37"/>
      <c r="H4" s="34" t="s">
        <v>14</v>
      </c>
      <c r="I4" s="37"/>
      <c r="J4" s="34" t="s">
        <v>15</v>
      </c>
      <c r="K4" s="36"/>
    </row>
    <row r="5" spans="1:11" ht="27.75" customHeight="1">
      <c r="A5" s="29" t="s">
        <v>0</v>
      </c>
      <c r="B5" s="30"/>
      <c r="C5" s="3"/>
      <c r="D5" s="3"/>
      <c r="E5" s="3"/>
      <c r="F5" s="3"/>
      <c r="G5" s="3"/>
      <c r="H5" s="3"/>
      <c r="I5" s="3"/>
      <c r="J5" s="3"/>
      <c r="K5" s="24"/>
    </row>
    <row r="6" spans="1:11" ht="27.75" customHeight="1">
      <c r="A6" s="14"/>
      <c r="B6" s="10"/>
      <c r="C6" s="5" t="s">
        <v>1</v>
      </c>
      <c r="D6" s="5" t="s">
        <v>16</v>
      </c>
      <c r="E6" s="5" t="s">
        <v>17</v>
      </c>
      <c r="F6" s="5" t="s">
        <v>16</v>
      </c>
      <c r="G6" s="5" t="s">
        <v>17</v>
      </c>
      <c r="H6" s="5" t="s">
        <v>16</v>
      </c>
      <c r="I6" s="5" t="s">
        <v>17</v>
      </c>
      <c r="J6" s="5" t="s">
        <v>16</v>
      </c>
      <c r="K6" s="22" t="s">
        <v>17</v>
      </c>
    </row>
    <row r="7" spans="1:11" ht="27.75" customHeight="1">
      <c r="A7" s="17"/>
      <c r="B7" s="2"/>
      <c r="C7" s="4"/>
      <c r="D7" s="4"/>
      <c r="E7" s="4"/>
      <c r="F7" s="4"/>
      <c r="G7" s="4"/>
      <c r="H7" s="4"/>
      <c r="I7" s="4"/>
      <c r="J7" s="4"/>
      <c r="K7" s="23"/>
    </row>
    <row r="8" spans="1:11" ht="27.75" customHeight="1">
      <c r="A8" s="14"/>
      <c r="B8" s="10"/>
      <c r="C8" s="3"/>
      <c r="D8" s="10"/>
      <c r="E8" s="10"/>
      <c r="F8" s="10"/>
      <c r="G8" s="10"/>
      <c r="H8" s="10"/>
      <c r="I8" s="10"/>
      <c r="J8" s="10"/>
      <c r="K8" s="18"/>
    </row>
    <row r="9" spans="1:11" ht="27.75" customHeight="1">
      <c r="A9" s="19" t="s">
        <v>23</v>
      </c>
      <c r="B9" s="20"/>
      <c r="C9" s="26">
        <v>35305</v>
      </c>
      <c r="D9" s="27">
        <v>17918</v>
      </c>
      <c r="E9" s="27">
        <v>17387</v>
      </c>
      <c r="F9" s="27">
        <v>5840</v>
      </c>
      <c r="G9" s="27">
        <v>5746</v>
      </c>
      <c r="H9" s="27">
        <v>5990</v>
      </c>
      <c r="I9" s="27">
        <v>5889</v>
      </c>
      <c r="J9" s="27">
        <v>6088</v>
      </c>
      <c r="K9" s="28">
        <v>5752</v>
      </c>
    </row>
    <row r="10" spans="1:11" ht="27.75" customHeight="1">
      <c r="A10" s="14"/>
      <c r="B10" s="10"/>
      <c r="C10" s="26"/>
      <c r="D10" s="27"/>
      <c r="E10" s="27"/>
      <c r="F10" s="27"/>
      <c r="G10" s="27"/>
      <c r="H10" s="27"/>
      <c r="I10" s="27"/>
      <c r="J10" s="27"/>
      <c r="K10" s="28"/>
    </row>
    <row r="11" spans="1:11" ht="27.75" customHeight="1">
      <c r="A11" s="14" t="s">
        <v>30</v>
      </c>
      <c r="B11" s="10"/>
      <c r="C11" s="26">
        <f>SUM(D11:E11)</f>
        <v>34954</v>
      </c>
      <c r="D11" s="27">
        <f>+F11+H11+J11</f>
        <v>17813</v>
      </c>
      <c r="E11" s="27">
        <f>+G11+I11+K11</f>
        <v>17141</v>
      </c>
      <c r="F11" s="27">
        <f aca="true" t="shared" si="0" ref="F11:K11">SUM(F13:F31)</f>
        <v>5996</v>
      </c>
      <c r="G11" s="27">
        <f t="shared" si="0"/>
        <v>5520</v>
      </c>
      <c r="H11" s="27">
        <f t="shared" si="0"/>
        <v>5822</v>
      </c>
      <c r="I11" s="27">
        <f t="shared" si="0"/>
        <v>5738</v>
      </c>
      <c r="J11" s="27">
        <f t="shared" si="0"/>
        <v>5995</v>
      </c>
      <c r="K11" s="28">
        <f t="shared" si="0"/>
        <v>5883</v>
      </c>
    </row>
    <row r="12" spans="1:11" ht="27.75" customHeight="1">
      <c r="A12" s="17"/>
      <c r="B12" s="2"/>
      <c r="C12" s="26"/>
      <c r="D12" s="27"/>
      <c r="E12" s="27"/>
      <c r="F12" s="27"/>
      <c r="G12" s="27"/>
      <c r="H12" s="27"/>
      <c r="I12" s="27"/>
      <c r="J12" s="27"/>
      <c r="K12" s="28"/>
    </row>
    <row r="13" spans="1:11" ht="27.75" customHeight="1">
      <c r="A13" s="13" t="s">
        <v>2</v>
      </c>
      <c r="B13" s="11"/>
      <c r="C13" s="26">
        <f>SUM(D13:E13)</f>
        <v>14130</v>
      </c>
      <c r="D13" s="27">
        <f>F13+H13+J13</f>
        <v>7208</v>
      </c>
      <c r="E13" s="27">
        <f>G13+I13+K13</f>
        <v>6922</v>
      </c>
      <c r="F13" s="27">
        <v>2438</v>
      </c>
      <c r="G13" s="27">
        <v>2205</v>
      </c>
      <c r="H13" s="27">
        <v>2385</v>
      </c>
      <c r="I13" s="27">
        <v>2311</v>
      </c>
      <c r="J13" s="27">
        <v>2385</v>
      </c>
      <c r="K13" s="28">
        <v>2406</v>
      </c>
    </row>
    <row r="14" spans="1:11" ht="27.75" customHeight="1">
      <c r="A14" s="13" t="s">
        <v>3</v>
      </c>
      <c r="B14" s="11"/>
      <c r="C14" s="6">
        <f aca="true" t="shared" si="1" ref="C14:C23">SUM(D14:E14)</f>
        <v>3103</v>
      </c>
      <c r="D14" s="7">
        <f aca="true" t="shared" si="2" ref="D14:D23">F14+H14+J14</f>
        <v>1554</v>
      </c>
      <c r="E14" s="7">
        <f aca="true" t="shared" si="3" ref="E14:E23">G14+I14+K14</f>
        <v>1549</v>
      </c>
      <c r="F14" s="7">
        <v>550</v>
      </c>
      <c r="G14" s="7">
        <v>480</v>
      </c>
      <c r="H14" s="7">
        <v>502</v>
      </c>
      <c r="I14" s="7">
        <v>537</v>
      </c>
      <c r="J14" s="7">
        <v>502</v>
      </c>
      <c r="K14" s="21">
        <v>532</v>
      </c>
    </row>
    <row r="15" spans="1:11" ht="27.75" customHeight="1">
      <c r="A15" s="13" t="s">
        <v>4</v>
      </c>
      <c r="B15" s="11"/>
      <c r="C15" s="6">
        <f t="shared" si="1"/>
        <v>2587</v>
      </c>
      <c r="D15" s="7">
        <f t="shared" si="2"/>
        <v>1360</v>
      </c>
      <c r="E15" s="7">
        <f t="shared" si="3"/>
        <v>1227</v>
      </c>
      <c r="F15" s="7">
        <v>455</v>
      </c>
      <c r="G15" s="7">
        <v>401</v>
      </c>
      <c r="H15" s="7">
        <v>442</v>
      </c>
      <c r="I15" s="7">
        <v>406</v>
      </c>
      <c r="J15" s="7">
        <v>463</v>
      </c>
      <c r="K15" s="21">
        <v>420</v>
      </c>
    </row>
    <row r="16" spans="1:11" ht="27.75" customHeight="1">
      <c r="A16" s="13" t="s">
        <v>5</v>
      </c>
      <c r="B16" s="11"/>
      <c r="C16" s="6">
        <f t="shared" si="1"/>
        <v>2322</v>
      </c>
      <c r="D16" s="7">
        <f t="shared" si="2"/>
        <v>1229</v>
      </c>
      <c r="E16" s="7">
        <f t="shared" si="3"/>
        <v>1093</v>
      </c>
      <c r="F16" s="7">
        <v>412</v>
      </c>
      <c r="G16" s="7">
        <v>333</v>
      </c>
      <c r="H16" s="7">
        <v>414</v>
      </c>
      <c r="I16" s="7">
        <v>378</v>
      </c>
      <c r="J16" s="7">
        <v>403</v>
      </c>
      <c r="K16" s="21">
        <v>382</v>
      </c>
    </row>
    <row r="17" spans="1:11" ht="27.75" customHeight="1">
      <c r="A17" s="13" t="s">
        <v>6</v>
      </c>
      <c r="B17" s="11"/>
      <c r="C17" s="6">
        <f t="shared" si="1"/>
        <v>2260</v>
      </c>
      <c r="D17" s="7">
        <f t="shared" si="2"/>
        <v>1151</v>
      </c>
      <c r="E17" s="7">
        <f t="shared" si="3"/>
        <v>1109</v>
      </c>
      <c r="F17" s="7">
        <v>398</v>
      </c>
      <c r="G17" s="7">
        <v>356</v>
      </c>
      <c r="H17" s="7">
        <v>378</v>
      </c>
      <c r="I17" s="7">
        <v>390</v>
      </c>
      <c r="J17" s="7">
        <v>375</v>
      </c>
      <c r="K17" s="21">
        <v>363</v>
      </c>
    </row>
    <row r="18" spans="1:11" ht="27.75" customHeight="1">
      <c r="A18" s="13" t="s">
        <v>7</v>
      </c>
      <c r="B18" s="11"/>
      <c r="C18" s="6">
        <f t="shared" si="1"/>
        <v>1137</v>
      </c>
      <c r="D18" s="7">
        <f t="shared" si="2"/>
        <v>567</v>
      </c>
      <c r="E18" s="7">
        <f t="shared" si="3"/>
        <v>570</v>
      </c>
      <c r="F18" s="7">
        <v>159</v>
      </c>
      <c r="G18" s="7">
        <v>184</v>
      </c>
      <c r="H18" s="7">
        <v>207</v>
      </c>
      <c r="I18" s="7">
        <v>197</v>
      </c>
      <c r="J18" s="7">
        <v>201</v>
      </c>
      <c r="K18" s="21">
        <v>189</v>
      </c>
    </row>
    <row r="19" spans="1:11" ht="27.75" customHeight="1">
      <c r="A19" s="13" t="s">
        <v>8</v>
      </c>
      <c r="B19" s="11"/>
      <c r="C19" s="6">
        <f t="shared" si="1"/>
        <v>541</v>
      </c>
      <c r="D19" s="7">
        <f t="shared" si="2"/>
        <v>281</v>
      </c>
      <c r="E19" s="7">
        <f t="shared" si="3"/>
        <v>260</v>
      </c>
      <c r="F19" s="7">
        <v>84</v>
      </c>
      <c r="G19" s="7">
        <v>81</v>
      </c>
      <c r="H19" s="7">
        <v>95</v>
      </c>
      <c r="I19" s="7">
        <v>89</v>
      </c>
      <c r="J19" s="7">
        <v>102</v>
      </c>
      <c r="K19" s="21">
        <v>90</v>
      </c>
    </row>
    <row r="20" spans="1:11" ht="27.75" customHeight="1">
      <c r="A20" s="13" t="s">
        <v>9</v>
      </c>
      <c r="B20" s="11"/>
      <c r="C20" s="6">
        <f t="shared" si="1"/>
        <v>656</v>
      </c>
      <c r="D20" s="7">
        <f t="shared" si="2"/>
        <v>355</v>
      </c>
      <c r="E20" s="7">
        <f t="shared" si="3"/>
        <v>301</v>
      </c>
      <c r="F20" s="7">
        <v>139</v>
      </c>
      <c r="G20" s="7">
        <v>90</v>
      </c>
      <c r="H20" s="7">
        <v>96</v>
      </c>
      <c r="I20" s="7">
        <v>106</v>
      </c>
      <c r="J20" s="7">
        <v>120</v>
      </c>
      <c r="K20" s="21">
        <v>105</v>
      </c>
    </row>
    <row r="21" spans="1:11" ht="27.75" customHeight="1">
      <c r="A21" s="13" t="s">
        <v>10</v>
      </c>
      <c r="B21" s="11"/>
      <c r="C21" s="6">
        <f t="shared" si="1"/>
        <v>726</v>
      </c>
      <c r="D21" s="7">
        <f t="shared" si="2"/>
        <v>362</v>
      </c>
      <c r="E21" s="7">
        <f t="shared" si="3"/>
        <v>364</v>
      </c>
      <c r="F21" s="7">
        <v>132</v>
      </c>
      <c r="G21" s="7">
        <v>137</v>
      </c>
      <c r="H21" s="7">
        <v>108</v>
      </c>
      <c r="I21" s="7">
        <v>114</v>
      </c>
      <c r="J21" s="7">
        <v>122</v>
      </c>
      <c r="K21" s="21">
        <v>113</v>
      </c>
    </row>
    <row r="22" spans="1:11" ht="27.75" customHeight="1">
      <c r="A22" s="13" t="s">
        <v>11</v>
      </c>
      <c r="B22" s="11"/>
      <c r="C22" s="6">
        <f t="shared" si="1"/>
        <v>910</v>
      </c>
      <c r="D22" s="7">
        <f t="shared" si="2"/>
        <v>456</v>
      </c>
      <c r="E22" s="7">
        <f t="shared" si="3"/>
        <v>454</v>
      </c>
      <c r="F22" s="7">
        <v>138</v>
      </c>
      <c r="G22" s="7">
        <v>164</v>
      </c>
      <c r="H22" s="7">
        <v>149</v>
      </c>
      <c r="I22" s="7">
        <v>148</v>
      </c>
      <c r="J22" s="7">
        <v>169</v>
      </c>
      <c r="K22" s="21">
        <v>142</v>
      </c>
    </row>
    <row r="23" spans="1:11" ht="27.75" customHeight="1">
      <c r="A23" s="13" t="s">
        <v>12</v>
      </c>
      <c r="B23" s="11"/>
      <c r="C23" s="6">
        <f t="shared" si="1"/>
        <v>1777</v>
      </c>
      <c r="D23" s="7">
        <f t="shared" si="2"/>
        <v>858</v>
      </c>
      <c r="E23" s="7">
        <f t="shared" si="3"/>
        <v>919</v>
      </c>
      <c r="F23" s="7">
        <v>266</v>
      </c>
      <c r="G23" s="7">
        <v>301</v>
      </c>
      <c r="H23" s="7">
        <v>294</v>
      </c>
      <c r="I23" s="7">
        <v>301</v>
      </c>
      <c r="J23" s="7">
        <v>298</v>
      </c>
      <c r="K23" s="21">
        <v>317</v>
      </c>
    </row>
    <row r="24" spans="1:11" ht="27.75" customHeight="1">
      <c r="A24" s="13" t="s">
        <v>22</v>
      </c>
      <c r="B24" s="11"/>
      <c r="C24" s="6">
        <f aca="true" t="shared" si="4" ref="C24:C31">SUM(D24:E24)</f>
        <v>1035</v>
      </c>
      <c r="D24" s="7">
        <f aca="true" t="shared" si="5" ref="D24:D31">F24+H24+J24</f>
        <v>507</v>
      </c>
      <c r="E24" s="7">
        <f aca="true" t="shared" si="6" ref="E24:E31">G24+I24+K24</f>
        <v>528</v>
      </c>
      <c r="F24" s="7">
        <v>185</v>
      </c>
      <c r="G24" s="7">
        <v>180</v>
      </c>
      <c r="H24" s="7">
        <v>156</v>
      </c>
      <c r="I24" s="7">
        <v>172</v>
      </c>
      <c r="J24" s="7">
        <v>166</v>
      </c>
      <c r="K24" s="21">
        <v>176</v>
      </c>
    </row>
    <row r="25" spans="1:11" ht="27.75" customHeight="1">
      <c r="A25" s="13" t="s">
        <v>24</v>
      </c>
      <c r="B25" s="11"/>
      <c r="C25" s="6">
        <f>SUM(D25:E25)</f>
        <v>994</v>
      </c>
      <c r="D25" s="7">
        <f>F25+H25+J25</f>
        <v>528</v>
      </c>
      <c r="E25" s="7">
        <f>G25+I25+K25</f>
        <v>466</v>
      </c>
      <c r="F25" s="7">
        <v>170</v>
      </c>
      <c r="G25" s="7">
        <v>141</v>
      </c>
      <c r="H25" s="7">
        <v>162</v>
      </c>
      <c r="I25" s="7">
        <v>147</v>
      </c>
      <c r="J25" s="7">
        <v>196</v>
      </c>
      <c r="K25" s="21">
        <v>178</v>
      </c>
    </row>
    <row r="26" spans="1:11" ht="27.75" customHeight="1">
      <c r="A26" s="13" t="s">
        <v>25</v>
      </c>
      <c r="B26" s="11"/>
      <c r="C26" s="6">
        <f>SUM(D26:E26)</f>
        <v>936</v>
      </c>
      <c r="D26" s="7">
        <f>F26+H26+J26</f>
        <v>472</v>
      </c>
      <c r="E26" s="7">
        <f>G26+I26+K26</f>
        <v>464</v>
      </c>
      <c r="F26" s="7">
        <v>166</v>
      </c>
      <c r="G26" s="7">
        <v>146</v>
      </c>
      <c r="H26" s="7">
        <v>140</v>
      </c>
      <c r="I26" s="7">
        <v>154</v>
      </c>
      <c r="J26" s="7">
        <v>166</v>
      </c>
      <c r="K26" s="21">
        <v>164</v>
      </c>
    </row>
    <row r="27" spans="1:11" ht="27.75" customHeight="1">
      <c r="A27" s="14"/>
      <c r="B27" s="10"/>
      <c r="C27" s="6"/>
      <c r="D27" s="7"/>
      <c r="E27" s="7"/>
      <c r="F27" s="7" t="s">
        <v>19</v>
      </c>
      <c r="G27" s="7"/>
      <c r="H27" s="7"/>
      <c r="I27" s="7"/>
      <c r="J27" s="7" t="s">
        <v>19</v>
      </c>
      <c r="K27" s="21"/>
    </row>
    <row r="28" spans="1:11" ht="27.75" customHeight="1">
      <c r="A28" s="29" t="s">
        <v>26</v>
      </c>
      <c r="B28" s="30"/>
      <c r="C28" s="7">
        <f t="shared" si="4"/>
        <v>80</v>
      </c>
      <c r="D28" s="7">
        <f t="shared" si="5"/>
        <v>46</v>
      </c>
      <c r="E28" s="7">
        <f t="shared" si="6"/>
        <v>34</v>
      </c>
      <c r="F28" s="10">
        <v>17</v>
      </c>
      <c r="G28" s="10">
        <v>10</v>
      </c>
      <c r="H28" s="10">
        <v>12</v>
      </c>
      <c r="I28" s="10">
        <v>13</v>
      </c>
      <c r="J28" s="10">
        <v>17</v>
      </c>
      <c r="K28" s="18">
        <v>11</v>
      </c>
    </row>
    <row r="29" spans="1:11" ht="27.75" customHeight="1">
      <c r="A29" s="29" t="s">
        <v>27</v>
      </c>
      <c r="B29" s="30"/>
      <c r="C29" s="7">
        <f t="shared" si="4"/>
        <v>862</v>
      </c>
      <c r="D29" s="7">
        <f t="shared" si="5"/>
        <v>430</v>
      </c>
      <c r="E29" s="7">
        <f t="shared" si="6"/>
        <v>432</v>
      </c>
      <c r="F29" s="10">
        <v>137</v>
      </c>
      <c r="G29" s="10">
        <v>146</v>
      </c>
      <c r="H29" s="10">
        <v>136</v>
      </c>
      <c r="I29" s="10">
        <v>143</v>
      </c>
      <c r="J29" s="10">
        <v>157</v>
      </c>
      <c r="K29" s="18">
        <v>143</v>
      </c>
    </row>
    <row r="30" spans="1:11" ht="27.75" customHeight="1">
      <c r="A30" s="29" t="s">
        <v>28</v>
      </c>
      <c r="B30" s="30"/>
      <c r="C30" s="7">
        <f t="shared" si="4"/>
        <v>312</v>
      </c>
      <c r="D30" s="7">
        <f t="shared" si="5"/>
        <v>157</v>
      </c>
      <c r="E30" s="7">
        <f t="shared" si="6"/>
        <v>155</v>
      </c>
      <c r="F30" s="10">
        <v>50</v>
      </c>
      <c r="G30" s="10">
        <v>52</v>
      </c>
      <c r="H30" s="10">
        <v>54</v>
      </c>
      <c r="I30" s="10">
        <v>45</v>
      </c>
      <c r="J30" s="10">
        <v>53</v>
      </c>
      <c r="K30" s="18">
        <v>58</v>
      </c>
    </row>
    <row r="31" spans="1:11" ht="27.75" customHeight="1">
      <c r="A31" s="38" t="s">
        <v>29</v>
      </c>
      <c r="B31" s="39"/>
      <c r="C31" s="8">
        <f t="shared" si="4"/>
        <v>586</v>
      </c>
      <c r="D31" s="9">
        <f t="shared" si="5"/>
        <v>292</v>
      </c>
      <c r="E31" s="9">
        <f t="shared" si="6"/>
        <v>294</v>
      </c>
      <c r="F31" s="12">
        <v>100</v>
      </c>
      <c r="G31" s="12">
        <v>113</v>
      </c>
      <c r="H31" s="12">
        <v>92</v>
      </c>
      <c r="I31" s="12">
        <v>87</v>
      </c>
      <c r="J31" s="12">
        <v>100</v>
      </c>
      <c r="K31" s="25">
        <v>94</v>
      </c>
    </row>
  </sheetData>
  <mergeCells count="10">
    <mergeCell ref="A31:B31"/>
    <mergeCell ref="A30:B30"/>
    <mergeCell ref="A29:B29"/>
    <mergeCell ref="A28:B28"/>
    <mergeCell ref="A5:B5"/>
    <mergeCell ref="C4:E4"/>
    <mergeCell ref="C3:K3"/>
    <mergeCell ref="F4:G4"/>
    <mergeCell ref="H4:I4"/>
    <mergeCell ref="J4:K4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2006-11-27T02:29:30Z</cp:lastPrinted>
  <dcterms:created xsi:type="dcterms:W3CDTF">1998-03-25T04:33:03Z</dcterms:created>
  <dcterms:modified xsi:type="dcterms:W3CDTF">2006-11-27T02:29:32Z</dcterms:modified>
  <cp:category/>
  <cp:version/>
  <cp:contentType/>
  <cp:contentStatus/>
</cp:coreProperties>
</file>