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9195" activeTab="0"/>
  </bookViews>
  <sheets>
    <sheet name="第32表" sheetId="1" r:id="rId1"/>
  </sheets>
  <definedNames>
    <definedName name="_xlnm.Print_Area" localSheetId="0">'第32表'!$A$1:$M$42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<sst xmlns="http://schemas.openxmlformats.org/spreadsheetml/2006/main" count="39" uniqueCount="34">
  <si>
    <t>学  校  数</t>
  </si>
  <si>
    <t>生    徒    数</t>
  </si>
  <si>
    <t>国  立</t>
  </si>
  <si>
    <t>私  立</t>
  </si>
  <si>
    <t>区    分</t>
  </si>
  <si>
    <t>計</t>
  </si>
  <si>
    <t>男</t>
  </si>
  <si>
    <t>女</t>
  </si>
  <si>
    <t>　 市　　　計</t>
  </si>
  <si>
    <t xml:space="preserve"> 　郡　　　計 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</si>
  <si>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</si>
  <si>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</si>
  <si>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</si>
  <si>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</si>
  <si>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</si>
  <si>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</si>
  <si>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</si>
  <si>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</si>
  <si>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</si>
  <si>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</si>
  <si>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</si>
  <si>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大</t>
  </si>
  <si>
    <t xml:space="preserve"> </t>
  </si>
  <si>
    <t>三  重  町</t>
  </si>
  <si>
    <t>野</t>
  </si>
  <si>
    <t>他　　の    町    村    該    当    な    し</t>
  </si>
  <si>
    <t>（専修学校）</t>
  </si>
  <si>
    <t>　平成14年５月</t>
  </si>
  <si>
    <t>公  立</t>
  </si>
  <si>
    <t>国 立</t>
  </si>
  <si>
    <t>公 立</t>
  </si>
  <si>
    <t>私 立</t>
  </si>
  <si>
    <t>第32表　　 学校数及び生徒数</t>
  </si>
  <si>
    <t>　平成15年５月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</si>
</sst>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15">
    <xf numFmtId="176" fontId="0" fillId="2" borderId="0">
      <alignment vertical="center"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0">
    <xf numFmtId="3" fontId="0" fillId="2" borderId="0" xfId="0" applyNumberFormat="1" applyAlignment="1">
      <alignment vertical="center"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4" xfId="0" applyNumberFormat="1" applyBorder="1" applyAlignment="1">
      <alignment horizontal="centerContinuous" vertical="center"/>
    </xf>
    <xf numFmtId="3" fontId="0" fillId="2" borderId="5" xfId="0" applyNumberFormat="1" applyBorder="1" applyAlignment="1">
      <alignment horizontal="centerContinuous"/>
    </xf>
    <xf numFmtId="3" fontId="0" fillId="2" borderId="1" xfId="0" applyNumberFormat="1" applyBorder="1" applyAlignment="1">
      <alignment horizontal="centerContinuous" vertical="center"/>
    </xf>
    <xf numFmtId="3" fontId="0" fillId="2" borderId="0" xfId="0" applyNumberFormat="1" applyAlignment="1">
      <alignment horizontal="centerContinuous"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horizontal="centerContinuous" vertical="center"/>
    </xf>
    <xf numFmtId="3" fontId="0" fillId="2" borderId="0" xfId="0" applyNumberFormat="1" applyAlignment="1">
      <alignment horizontal="centerContinuous"/>
    </xf>
    <xf numFmtId="41" fontId="0" fillId="2" borderId="3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7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2" xfId="0" applyNumberFormat="1" applyBorder="1" applyAlignment="1">
      <alignment vertical="center"/>
    </xf>
    <xf numFmtId="41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showOutlineSymbols="0" zoomScale="75" zoomScaleNormal="75" workbookViewId="0" topLeftCell="A1">
      <selection activeCell="M11" sqref="M11"/>
    </sheetView>
  </sheetViews>
  <sheetFormatPr defaultColWidth="10.66015625" defaultRowHeight="22.5" customHeight="1"/>
  <cols>
    <col min="1" max="1" width="4.58203125" style="1" customWidth="1"/>
    <col min="2" max="2" width="12.66015625" style="1" customWidth="1"/>
    <col min="3" max="6" width="6.16015625" style="1" customWidth="1"/>
    <col min="7" max="7" width="7.66015625" style="1" customWidth="1"/>
    <col min="8" max="11" width="6.66015625" style="1" customWidth="1"/>
    <col min="12" max="13" width="7.66015625" style="1" customWidth="1"/>
    <col min="14" max="14" width="10.66015625" style="1" customWidth="1"/>
    <col min="15" max="15" width="4.66015625" style="1" customWidth="1"/>
    <col min="16" max="16" width="12.66015625" style="1" customWidth="1"/>
    <col min="17" max="24" width="8.66015625" style="1" customWidth="1"/>
    <col min="25" max="16384" width="10.66015625" style="1" customWidth="1"/>
  </cols>
  <sheetData>
    <row r="1" spans="2:6" ht="24.75" customHeight="1">
      <c r="B1" s="1" t="s">
        <v>32</v>
      </c>
      <c r="F1" s="1" t="s">
        <v>26</v>
      </c>
    </row>
    <row r="2" spans="1:13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3:13" ht="24.75" customHeight="1">
      <c r="C3" s="8" t="s">
        <v>0</v>
      </c>
      <c r="D3" s="9"/>
      <c r="E3" s="10"/>
      <c r="F3" s="10"/>
      <c r="G3" s="8" t="s">
        <v>1</v>
      </c>
      <c r="H3" s="10"/>
      <c r="I3" s="9"/>
      <c r="J3" s="10"/>
      <c r="K3" s="10"/>
      <c r="L3" s="10"/>
      <c r="M3" s="10"/>
    </row>
    <row r="4" spans="3:13" ht="24.75" customHeight="1">
      <c r="C4" s="26" t="s">
        <v>5</v>
      </c>
      <c r="D4" s="29" t="s">
        <v>29</v>
      </c>
      <c r="E4" s="26" t="s">
        <v>30</v>
      </c>
      <c r="F4" s="26" t="s">
        <v>31</v>
      </c>
      <c r="G4" s="26" t="s">
        <v>5</v>
      </c>
      <c r="H4" s="21" t="s">
        <v>2</v>
      </c>
      <c r="I4" s="22"/>
      <c r="J4" s="23" t="s">
        <v>28</v>
      </c>
      <c r="K4" s="24"/>
      <c r="L4" s="23" t="s">
        <v>3</v>
      </c>
      <c r="M4" s="25"/>
    </row>
    <row r="5" spans="2:13" ht="24.75" customHeight="1">
      <c r="B5" s="1" t="s">
        <v>4</v>
      </c>
      <c r="C5" s="27"/>
      <c r="D5" s="27"/>
      <c r="E5" s="27"/>
      <c r="F5" s="27"/>
      <c r="G5" s="27"/>
      <c r="H5" s="4"/>
      <c r="I5" s="4"/>
      <c r="J5" s="4"/>
      <c r="K5" s="4"/>
      <c r="L5" s="4"/>
      <c r="M5" s="4"/>
    </row>
    <row r="6" spans="3:13" ht="24.75" customHeight="1">
      <c r="C6" s="27"/>
      <c r="D6" s="27"/>
      <c r="E6" s="27"/>
      <c r="F6" s="27"/>
      <c r="G6" s="27"/>
      <c r="H6" s="5" t="s">
        <v>6</v>
      </c>
      <c r="I6" s="5" t="s">
        <v>7</v>
      </c>
      <c r="J6" s="5" t="s">
        <v>6</v>
      </c>
      <c r="K6" s="5" t="s">
        <v>7</v>
      </c>
      <c r="L6" s="5" t="s">
        <v>6</v>
      </c>
      <c r="M6" s="5" t="s">
        <v>7</v>
      </c>
    </row>
    <row r="7" spans="1:13" ht="24.75" customHeight="1">
      <c r="A7" s="2"/>
      <c r="B7" s="2"/>
      <c r="C7" s="28"/>
      <c r="D7" s="28"/>
      <c r="E7" s="28"/>
      <c r="F7" s="28"/>
      <c r="G7" s="28"/>
      <c r="H7" s="3"/>
      <c r="I7" s="3"/>
      <c r="J7" s="3"/>
      <c r="K7" s="3"/>
      <c r="L7" s="3"/>
      <c r="M7" s="3"/>
    </row>
    <row r="8" ht="24.75" customHeight="1">
      <c r="C8" s="4"/>
    </row>
    <row r="9" spans="1:13" ht="24.75" customHeight="1">
      <c r="A9" s="1" t="s">
        <v>27</v>
      </c>
      <c r="C9" s="15">
        <v>40</v>
      </c>
      <c r="D9" s="16">
        <v>1</v>
      </c>
      <c r="E9" s="16">
        <v>1</v>
      </c>
      <c r="F9" s="16">
        <v>38</v>
      </c>
      <c r="G9" s="16">
        <v>4924</v>
      </c>
      <c r="H9" s="16">
        <v>12</v>
      </c>
      <c r="I9" s="16">
        <v>253</v>
      </c>
      <c r="J9" s="16">
        <v>0</v>
      </c>
      <c r="K9" s="16">
        <v>152</v>
      </c>
      <c r="L9" s="16">
        <v>1891</v>
      </c>
      <c r="M9" s="16">
        <v>2616</v>
      </c>
    </row>
    <row r="10" spans="3:13" ht="24.75" customHeight="1"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24.75" customHeight="1">
      <c r="A11" s="1" t="s">
        <v>33</v>
      </c>
      <c r="C11" s="15">
        <f aca="true" t="shared" si="0" ref="C11:M11">C13+C14</f>
        <v>40</v>
      </c>
      <c r="D11" s="16">
        <f t="shared" si="0"/>
        <v>1</v>
      </c>
      <c r="E11" s="16">
        <f t="shared" si="0"/>
        <v>1</v>
      </c>
      <c r="F11" s="16">
        <f t="shared" si="0"/>
        <v>38</v>
      </c>
      <c r="G11" s="16">
        <f t="shared" si="0"/>
        <v>5440</v>
      </c>
      <c r="H11" s="16">
        <f t="shared" si="0"/>
        <v>12</v>
      </c>
      <c r="I11" s="16">
        <f t="shared" si="0"/>
        <v>246</v>
      </c>
      <c r="J11" s="16">
        <f t="shared" si="0"/>
        <v>0</v>
      </c>
      <c r="K11" s="16">
        <f t="shared" si="0"/>
        <v>145</v>
      </c>
      <c r="L11" s="16">
        <f t="shared" si="0"/>
        <v>2179</v>
      </c>
      <c r="M11" s="16">
        <f t="shared" si="0"/>
        <v>2858</v>
      </c>
    </row>
    <row r="12" spans="3:13" ht="24.75" customHeight="1"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24.75" customHeight="1">
      <c r="A13" s="1" t="s">
        <v>8</v>
      </c>
      <c r="C13" s="15">
        <f aca="true" t="shared" si="1" ref="C13:M13">SUM(C16:C26)</f>
        <v>39</v>
      </c>
      <c r="D13" s="16">
        <f t="shared" si="1"/>
        <v>1</v>
      </c>
      <c r="E13" s="16">
        <f t="shared" si="1"/>
        <v>1</v>
      </c>
      <c r="F13" s="16">
        <f t="shared" si="1"/>
        <v>37</v>
      </c>
      <c r="G13" s="16">
        <f t="shared" si="1"/>
        <v>5125</v>
      </c>
      <c r="H13" s="16">
        <f t="shared" si="1"/>
        <v>12</v>
      </c>
      <c r="I13" s="16">
        <f t="shared" si="1"/>
        <v>246</v>
      </c>
      <c r="J13" s="16">
        <f t="shared" si="1"/>
        <v>0</v>
      </c>
      <c r="K13" s="16">
        <f t="shared" si="1"/>
        <v>145</v>
      </c>
      <c r="L13" s="16">
        <f t="shared" si="1"/>
        <v>2066</v>
      </c>
      <c r="M13" s="16">
        <f t="shared" si="1"/>
        <v>2656</v>
      </c>
    </row>
    <row r="14" spans="1:13" ht="24.75" customHeight="1">
      <c r="A14" s="1" t="s">
        <v>9</v>
      </c>
      <c r="C14" s="15">
        <f aca="true" t="shared" si="2" ref="C14:M14">C29</f>
        <v>1</v>
      </c>
      <c r="D14" s="16">
        <f t="shared" si="2"/>
        <v>0</v>
      </c>
      <c r="E14" s="16">
        <f t="shared" si="2"/>
        <v>0</v>
      </c>
      <c r="F14" s="16">
        <f t="shared" si="2"/>
        <v>1</v>
      </c>
      <c r="G14" s="16">
        <f t="shared" si="2"/>
        <v>315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16">
        <f t="shared" si="2"/>
        <v>0</v>
      </c>
      <c r="L14" s="16">
        <f t="shared" si="2"/>
        <v>113</v>
      </c>
      <c r="M14" s="16">
        <f t="shared" si="2"/>
        <v>202</v>
      </c>
    </row>
    <row r="15" spans="1:13" ht="24.75" customHeight="1">
      <c r="A15" s="2"/>
      <c r="B15" s="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24.75" customHeight="1">
      <c r="A16" s="11" t="s">
        <v>10</v>
      </c>
      <c r="B16" s="11"/>
      <c r="C16" s="15">
        <f aca="true" t="shared" si="3" ref="C16:C26">SUM(D16:F16)</f>
        <v>27</v>
      </c>
      <c r="D16" s="16">
        <v>0</v>
      </c>
      <c r="E16" s="16">
        <v>1</v>
      </c>
      <c r="F16" s="16">
        <v>26</v>
      </c>
      <c r="G16" s="16">
        <f aca="true" t="shared" si="4" ref="G16:G26">SUM(H16:M16)</f>
        <v>3963</v>
      </c>
      <c r="H16" s="16">
        <v>0</v>
      </c>
      <c r="I16" s="16">
        <v>0</v>
      </c>
      <c r="J16" s="16">
        <v>0</v>
      </c>
      <c r="K16" s="16">
        <v>145</v>
      </c>
      <c r="L16" s="16">
        <v>1803</v>
      </c>
      <c r="M16" s="16">
        <v>2015</v>
      </c>
    </row>
    <row r="17" spans="1:13" ht="24.75" customHeight="1">
      <c r="A17" s="11" t="s">
        <v>11</v>
      </c>
      <c r="B17" s="11"/>
      <c r="C17" s="15">
        <f t="shared" si="3"/>
        <v>4</v>
      </c>
      <c r="D17" s="16">
        <v>1</v>
      </c>
      <c r="E17" s="16">
        <v>0</v>
      </c>
      <c r="F17" s="16">
        <v>3</v>
      </c>
      <c r="G17" s="16">
        <f t="shared" si="4"/>
        <v>818</v>
      </c>
      <c r="H17" s="16">
        <v>12</v>
      </c>
      <c r="I17" s="16">
        <v>246</v>
      </c>
      <c r="J17" s="16">
        <v>0</v>
      </c>
      <c r="K17" s="16">
        <v>0</v>
      </c>
      <c r="L17" s="16">
        <v>148</v>
      </c>
      <c r="M17" s="16">
        <v>412</v>
      </c>
    </row>
    <row r="18" spans="1:13" ht="24.75" customHeight="1">
      <c r="A18" s="11" t="s">
        <v>12</v>
      </c>
      <c r="B18" s="11"/>
      <c r="C18" s="15">
        <v>4</v>
      </c>
      <c r="D18" s="16">
        <v>0</v>
      </c>
      <c r="E18" s="16">
        <v>0</v>
      </c>
      <c r="F18" s="16">
        <v>4</v>
      </c>
      <c r="G18" s="16">
        <f t="shared" si="4"/>
        <v>263</v>
      </c>
      <c r="H18" s="16">
        <v>0</v>
      </c>
      <c r="I18" s="16">
        <v>0</v>
      </c>
      <c r="J18" s="16">
        <v>0</v>
      </c>
      <c r="K18" s="16">
        <v>0</v>
      </c>
      <c r="L18" s="16">
        <v>91</v>
      </c>
      <c r="M18" s="16">
        <v>172</v>
      </c>
    </row>
    <row r="19" spans="1:13" ht="24.75" customHeight="1">
      <c r="A19" s="11" t="s">
        <v>13</v>
      </c>
      <c r="B19" s="11"/>
      <c r="C19" s="15">
        <f t="shared" si="3"/>
        <v>2</v>
      </c>
      <c r="D19" s="16">
        <v>0</v>
      </c>
      <c r="E19" s="16">
        <v>0</v>
      </c>
      <c r="F19" s="16">
        <v>2</v>
      </c>
      <c r="G19" s="16">
        <f t="shared" si="4"/>
        <v>63</v>
      </c>
      <c r="H19" s="16">
        <v>0</v>
      </c>
      <c r="I19" s="16">
        <v>0</v>
      </c>
      <c r="J19" s="16">
        <v>0</v>
      </c>
      <c r="K19" s="16">
        <v>0</v>
      </c>
      <c r="L19" s="16">
        <v>24</v>
      </c>
      <c r="M19" s="16">
        <v>39</v>
      </c>
    </row>
    <row r="20" spans="1:13" ht="24.75" customHeight="1">
      <c r="A20" s="11" t="s">
        <v>14</v>
      </c>
      <c r="B20" s="11"/>
      <c r="C20" s="15">
        <f t="shared" si="3"/>
        <v>2</v>
      </c>
      <c r="D20" s="16">
        <v>0</v>
      </c>
      <c r="E20" s="16">
        <v>0</v>
      </c>
      <c r="F20" s="16">
        <v>2</v>
      </c>
      <c r="G20" s="16">
        <f t="shared" si="4"/>
        <v>18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18</v>
      </c>
    </row>
    <row r="21" spans="1:13" ht="24.75" customHeight="1">
      <c r="A21" s="11" t="s">
        <v>15</v>
      </c>
      <c r="B21" s="11"/>
      <c r="C21" s="15">
        <f t="shared" si="3"/>
        <v>0</v>
      </c>
      <c r="D21" s="16">
        <v>0</v>
      </c>
      <c r="E21" s="16">
        <v>0</v>
      </c>
      <c r="F21" s="16">
        <v>0</v>
      </c>
      <c r="G21" s="16">
        <f t="shared" si="4"/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</row>
    <row r="22" spans="1:13" ht="24.75" customHeight="1">
      <c r="A22" s="11" t="s">
        <v>16</v>
      </c>
      <c r="B22" s="11"/>
      <c r="C22" s="15">
        <f t="shared" si="3"/>
        <v>0</v>
      </c>
      <c r="D22" s="16">
        <v>0</v>
      </c>
      <c r="E22" s="16">
        <v>0</v>
      </c>
      <c r="F22" s="16">
        <v>0</v>
      </c>
      <c r="G22" s="16">
        <f t="shared" si="4"/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</row>
    <row r="23" spans="1:13" ht="24.75" customHeight="1">
      <c r="A23" s="11" t="s">
        <v>17</v>
      </c>
      <c r="B23" s="11"/>
      <c r="C23" s="15">
        <f t="shared" si="3"/>
        <v>0</v>
      </c>
      <c r="D23" s="16">
        <v>0</v>
      </c>
      <c r="E23" s="16">
        <v>0</v>
      </c>
      <c r="F23" s="16">
        <v>0</v>
      </c>
      <c r="G23" s="16">
        <f t="shared" si="4"/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</row>
    <row r="24" spans="1:13" ht="24.75" customHeight="1">
      <c r="A24" s="11" t="s">
        <v>18</v>
      </c>
      <c r="B24" s="11"/>
      <c r="C24" s="15">
        <f t="shared" si="3"/>
        <v>0</v>
      </c>
      <c r="D24" s="16">
        <v>0</v>
      </c>
      <c r="E24" s="16">
        <v>0</v>
      </c>
      <c r="F24" s="16">
        <v>0</v>
      </c>
      <c r="G24" s="16">
        <f t="shared" si="4"/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</row>
    <row r="25" spans="1:13" ht="24.75" customHeight="1">
      <c r="A25" s="11" t="s">
        <v>19</v>
      </c>
      <c r="B25" s="11"/>
      <c r="C25" s="15">
        <f t="shared" si="3"/>
        <v>0</v>
      </c>
      <c r="D25" s="16">
        <v>0</v>
      </c>
      <c r="E25" s="16">
        <v>0</v>
      </c>
      <c r="F25" s="16">
        <v>0</v>
      </c>
      <c r="G25" s="16">
        <f t="shared" si="4"/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</row>
    <row r="26" spans="1:13" ht="24.75" customHeight="1">
      <c r="A26" s="11" t="s">
        <v>20</v>
      </c>
      <c r="B26" s="11"/>
      <c r="C26" s="15">
        <f t="shared" si="3"/>
        <v>0</v>
      </c>
      <c r="D26" s="16">
        <v>0</v>
      </c>
      <c r="E26" s="16">
        <v>0</v>
      </c>
      <c r="F26" s="16">
        <v>0</v>
      </c>
      <c r="G26" s="16">
        <f t="shared" si="4"/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</row>
    <row r="27" spans="1:13" ht="24.75" customHeight="1">
      <c r="A27" s="2"/>
      <c r="B27" s="2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24.75" customHeight="1">
      <c r="A28" s="6" t="s">
        <v>21</v>
      </c>
      <c r="B28" s="4"/>
      <c r="C28" s="15"/>
      <c r="D28" s="16"/>
      <c r="E28" s="16"/>
      <c r="F28" s="16"/>
      <c r="G28" s="16" t="s">
        <v>22</v>
      </c>
      <c r="H28" s="16"/>
      <c r="I28" s="16"/>
      <c r="J28" s="16"/>
      <c r="K28" s="16"/>
      <c r="L28" s="16"/>
      <c r="M28" s="16"/>
    </row>
    <row r="29" spans="1:13" ht="24.75" customHeight="1">
      <c r="A29" s="12"/>
      <c r="B29" s="6" t="s">
        <v>23</v>
      </c>
      <c r="C29" s="15">
        <f>SUM(D29:F29)</f>
        <v>1</v>
      </c>
      <c r="D29" s="16">
        <v>0</v>
      </c>
      <c r="E29" s="16">
        <v>0</v>
      </c>
      <c r="F29" s="16">
        <v>1</v>
      </c>
      <c r="G29" s="16">
        <f>SUM(H29:M29)</f>
        <v>315</v>
      </c>
      <c r="H29" s="16">
        <v>0</v>
      </c>
      <c r="I29" s="16">
        <v>0</v>
      </c>
      <c r="J29" s="16">
        <v>0</v>
      </c>
      <c r="K29" s="16">
        <v>0</v>
      </c>
      <c r="L29" s="16">
        <v>113</v>
      </c>
      <c r="M29" s="16">
        <v>202</v>
      </c>
    </row>
    <row r="30" spans="1:13" ht="24.75" customHeight="1">
      <c r="A30" s="7" t="s">
        <v>24</v>
      </c>
      <c r="B30" s="3"/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ht="24.75" customHeight="1">
      <c r="C31" s="4"/>
    </row>
    <row r="32" ht="24.75" customHeight="1">
      <c r="C32" s="4"/>
    </row>
    <row r="33" ht="24.75" customHeight="1">
      <c r="C33" s="4"/>
    </row>
    <row r="34" ht="24.75" customHeight="1">
      <c r="C34" s="4"/>
    </row>
    <row r="35" spans="3:13" ht="24.75" customHeight="1">
      <c r="C35" s="13" t="s">
        <v>25</v>
      </c>
      <c r="D35" s="11"/>
      <c r="E35" s="14"/>
      <c r="F35" s="11"/>
      <c r="G35" s="11"/>
      <c r="H35" s="11"/>
      <c r="I35" s="11"/>
      <c r="J35" s="11"/>
      <c r="K35" s="11"/>
      <c r="L35" s="11"/>
      <c r="M35" s="11"/>
    </row>
    <row r="36" ht="24.75" customHeight="1">
      <c r="C36" s="4"/>
    </row>
    <row r="37" ht="24.75" customHeight="1">
      <c r="C37" s="4"/>
    </row>
    <row r="38" ht="24.75" customHeight="1">
      <c r="C38" s="4"/>
    </row>
    <row r="39" ht="24.75" customHeight="1">
      <c r="C39" s="4"/>
    </row>
    <row r="40" ht="24.75" customHeight="1">
      <c r="C40" s="4"/>
    </row>
    <row r="41" ht="24.75" customHeight="1">
      <c r="C41" s="4"/>
    </row>
    <row r="42" spans="1:13" ht="24.75" customHeight="1">
      <c r="A42" s="2"/>
      <c r="B42" s="2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</row>
  </sheetData>
  <mergeCells count="8">
    <mergeCell ref="C4:C7"/>
    <mergeCell ref="D4:D7"/>
    <mergeCell ref="E4:E7"/>
    <mergeCell ref="F4:F7"/>
    <mergeCell ref="H4:I4"/>
    <mergeCell ref="J4:K4"/>
    <mergeCell ref="L4:M4"/>
    <mergeCell ref="G4:G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2003-08-01T00:28:53Z</cp:lastPrinted>
  <dcterms:created xsi:type="dcterms:W3CDTF">2003-09-30T07:00:01Z</dcterms:created>
  <dcterms:modified xsi:type="dcterms:W3CDTF">2003-09-30T07:00:01Z</dcterms:modified>
  <cp:category/>
  <cp:version/>
  <cp:contentType/>
  <cp:contentStatus/>
</cp:coreProperties>
</file>