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195" activeTab="0"/>
  </bookViews>
  <sheets>
    <sheet name="第50表" sheetId="1" r:id="rId1"/>
  </sheets>
  <definedNames>
    <definedName name="\P">#REF!</definedName>
    <definedName name="_xlnm.Print_Area" localSheetId="0">'第50表'!$A$1:$AM$40</definedName>
  </definedNames>
  <calcPr fullCalcOnLoad="1"/>
</workbook>
</file>

<file path=xl/sharedStrings.xml><?xml version="1.0" encoding="utf-8"?>
<sst xmlns="http://schemas.openxmlformats.org/spreadsheetml/2006/main" count="113" uniqueCount="111">
  <si>
    <t>区    分</t>
  </si>
  <si>
    <t>計</t>
  </si>
  <si>
    <t>　 市　  　計</t>
  </si>
  <si>
    <t>　 郡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</si>
  <si>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</si>
  <si>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</si>
  <si>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</si>
  <si>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</si>
  <si>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</si>
  <si>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</si>
  <si>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</si>
  <si>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</si>
  <si>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</si>
  <si>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</si>
  <si>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</si>
  <si>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</si>
  <si>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</si>
  <si>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</si>
  <si>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</si>
  <si>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安　岐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</si>
  <si>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</si>
  <si>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</si>
  <si>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</si>
  <si>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</si>
  <si>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</si>
  <si>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</si>
  <si>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</si>
  <si>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</si>
  <si>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</si>
  <si>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</si>
  <si>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</si>
  <si>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直</t>
  </si>
  <si>
    <t>久　住　町</t>
  </si>
  <si>
    <t>玖</t>
  </si>
  <si>
    <t>玖　珠　町</t>
  </si>
  <si>
    <t>下</t>
  </si>
  <si>
    <t>宇</t>
  </si>
  <si>
    <t>安心院　町</t>
  </si>
  <si>
    <t>区</t>
  </si>
  <si>
    <t>う  ち</t>
  </si>
  <si>
    <t>北海道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</si>
  <si>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</si>
  <si>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</si>
  <si>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</si>
  <si>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</si>
  <si>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</si>
  <si>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</si>
  <si>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</si>
  <si>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</si>
  <si>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岡  山</t>
  </si>
  <si>
    <t>広  島</t>
  </si>
  <si>
    <t>山  口</t>
  </si>
  <si>
    <t>香  川</t>
  </si>
  <si>
    <t>愛  媛</t>
  </si>
  <si>
    <t>福  岡</t>
  </si>
  <si>
    <t>佐  賀</t>
  </si>
  <si>
    <t>長  崎</t>
  </si>
  <si>
    <t>熊  本</t>
  </si>
  <si>
    <t>大  分</t>
  </si>
  <si>
    <t>宮  崎</t>
  </si>
  <si>
    <t>鹿児島</t>
  </si>
  <si>
    <t>その他</t>
  </si>
  <si>
    <t>県  外</t>
  </si>
  <si>
    <t>分</t>
  </si>
  <si>
    <t>就職者</t>
  </si>
  <si>
    <t>市計</t>
  </si>
  <si>
    <t>郡計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</si>
  <si>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</si>
  <si>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</si>
  <si>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</si>
  <si>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</si>
  <si>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</si>
  <si>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</si>
  <si>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</si>
  <si>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</si>
  <si>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</si>
  <si>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</si>
  <si>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</si>
  <si>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国見</t>
  </si>
  <si>
    <t>国東</t>
  </si>
  <si>
    <t>安岐</t>
  </si>
  <si>
    <t>日出</t>
  </si>
  <si>
    <t>山香</t>
  </si>
  <si>
    <t>庄内</t>
  </si>
  <si>
    <t>佐賀関</t>
  </si>
  <si>
    <t>野津</t>
  </si>
  <si>
    <t>三重</t>
  </si>
  <si>
    <t>緒方</t>
  </si>
  <si>
    <t>久住</t>
  </si>
  <si>
    <t>玖珠</t>
  </si>
  <si>
    <t>安心院</t>
  </si>
  <si>
    <t>茨　城</t>
  </si>
  <si>
    <t>群　馬</t>
  </si>
  <si>
    <t>埼　玉</t>
  </si>
  <si>
    <t>千　葉</t>
  </si>
  <si>
    <t>東　京</t>
  </si>
  <si>
    <t>神奈川</t>
  </si>
  <si>
    <t>岐　阜</t>
  </si>
  <si>
    <t>静　岡</t>
  </si>
  <si>
    <t>沖　縄</t>
  </si>
  <si>
    <t xml:space="preserve">第50表　　都道府県別就職者数    （高等学校）  </t>
  </si>
  <si>
    <t>高　知</t>
  </si>
  <si>
    <t>耶馬溪　町</t>
  </si>
  <si>
    <t>耶馬溪</t>
  </si>
  <si>
    <t>　平成14年３月</t>
  </si>
  <si>
    <t>長   野</t>
  </si>
  <si>
    <t>島   根</t>
  </si>
  <si>
    <t>14年</t>
  </si>
  <si>
    <t>野</t>
  </si>
  <si>
    <t>　平成15年３月</t>
  </si>
  <si>
    <t>15年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</si>
</sst>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8" xfId="0" applyNumberFormat="1" applyBorder="1" applyAlignment="1">
      <alignment vertical="center"/>
    </xf>
    <xf numFmtId="41" fontId="0" fillId="2" borderId="9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8" xfId="0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="75" zoomScaleNormal="75" zoomScaleSheetLayoutView="75" workbookViewId="0" topLeftCell="A1">
      <selection activeCell="C9" sqref="C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4" width="10.66015625" style="1" customWidth="1"/>
    <col min="5" max="10" width="9" style="1" customWidth="1"/>
    <col min="11" max="38" width="8.91015625" style="1" customWidth="1"/>
    <col min="39" max="39" width="6.66015625" style="1" customWidth="1"/>
    <col min="40" max="16384" width="8.83203125" style="1" customWidth="1"/>
  </cols>
  <sheetData>
    <row r="1" ht="24" customHeight="1">
      <c r="B1" s="1" t="s">
        <v>100</v>
      </c>
    </row>
    <row r="2" spans="1:39" ht="24" customHeight="1">
      <c r="A2" s="2"/>
      <c r="B2" s="2"/>
      <c r="C2" s="2"/>
      <c r="D2" s="2"/>
      <c r="E2" s="2"/>
      <c r="F2" s="2"/>
      <c r="G2" s="2"/>
      <c r="H2" s="2"/>
      <c r="I2" s="2"/>
      <c r="J2" s="24"/>
      <c r="K2" s="11"/>
      <c r="L2" s="2"/>
      <c r="M2" s="2"/>
      <c r="N2" s="2"/>
      <c r="O2" s="2"/>
      <c r="P2" s="2"/>
      <c r="Q2" s="2"/>
      <c r="R2" s="2"/>
      <c r="S2" s="2"/>
      <c r="T2" s="11"/>
      <c r="U2" s="2"/>
      <c r="V2" s="2"/>
      <c r="W2" s="2"/>
      <c r="X2" s="2"/>
      <c r="Y2" s="2"/>
      <c r="Z2" s="2"/>
      <c r="AA2" s="2"/>
      <c r="AB2" s="11"/>
      <c r="AC2" s="24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3:39" ht="24" customHeight="1">
      <c r="C3" s="3"/>
      <c r="E3" s="3"/>
      <c r="F3" s="3"/>
      <c r="G3" s="3"/>
      <c r="H3" s="3"/>
      <c r="I3" s="12"/>
      <c r="J3" s="28"/>
      <c r="K3" s="32"/>
      <c r="L3" s="11"/>
      <c r="M3" s="3"/>
      <c r="N3" s="3"/>
      <c r="O3" s="3"/>
      <c r="P3" s="3"/>
      <c r="Q3" s="3"/>
      <c r="R3" s="3"/>
      <c r="S3" s="3"/>
      <c r="T3" s="32"/>
      <c r="U3" s="11"/>
      <c r="V3" s="3"/>
      <c r="W3" s="3"/>
      <c r="X3" s="3"/>
      <c r="Y3" s="3"/>
      <c r="Z3" s="3"/>
      <c r="AA3" s="3"/>
      <c r="AB3" s="28"/>
      <c r="AC3" s="32"/>
      <c r="AD3" s="11"/>
      <c r="AE3" s="3"/>
      <c r="AF3" s="3"/>
      <c r="AG3" s="3"/>
      <c r="AH3" s="3"/>
      <c r="AI3" s="3"/>
      <c r="AJ3" s="3"/>
      <c r="AK3" s="3"/>
      <c r="AL3" s="3"/>
      <c r="AM3" s="3"/>
    </row>
    <row r="4" spans="3:39" ht="24" customHeight="1">
      <c r="C4" s="3"/>
      <c r="D4" s="2"/>
      <c r="E4" s="3"/>
      <c r="F4" s="3"/>
      <c r="G4" s="3"/>
      <c r="H4" s="3"/>
      <c r="I4" s="23"/>
      <c r="J4" s="23"/>
      <c r="K4" s="33"/>
      <c r="L4" s="11"/>
      <c r="M4" s="3"/>
      <c r="N4" s="3"/>
      <c r="O4" s="3"/>
      <c r="P4" s="3"/>
      <c r="Q4" s="3"/>
      <c r="R4" s="3"/>
      <c r="S4" s="3"/>
      <c r="T4" s="33"/>
      <c r="U4" s="11"/>
      <c r="V4" s="3"/>
      <c r="W4" s="3"/>
      <c r="X4" s="3"/>
      <c r="Y4" s="3"/>
      <c r="Z4" s="3"/>
      <c r="AA4" s="3"/>
      <c r="AB4" s="23"/>
      <c r="AC4" s="33"/>
      <c r="AD4" s="11"/>
      <c r="AE4" s="3"/>
      <c r="AF4" s="3"/>
      <c r="AG4" s="3"/>
      <c r="AH4" s="3"/>
      <c r="AI4" s="3"/>
      <c r="AJ4" s="3"/>
      <c r="AK4" s="3"/>
      <c r="AL4" s="3"/>
      <c r="AM4" s="5" t="s">
        <v>38</v>
      </c>
    </row>
    <row r="5" spans="2:39" ht="24" customHeight="1">
      <c r="B5" s="1" t="s">
        <v>0</v>
      </c>
      <c r="C5" s="5" t="s">
        <v>1</v>
      </c>
      <c r="D5" s="5" t="s">
        <v>39</v>
      </c>
      <c r="E5" s="5" t="s">
        <v>40</v>
      </c>
      <c r="F5" s="5" t="s">
        <v>91</v>
      </c>
      <c r="G5" s="5" t="s">
        <v>92</v>
      </c>
      <c r="H5" s="5" t="s">
        <v>93</v>
      </c>
      <c r="I5" s="13" t="s">
        <v>94</v>
      </c>
      <c r="J5" s="13" t="s">
        <v>95</v>
      </c>
      <c r="K5" s="34" t="s">
        <v>96</v>
      </c>
      <c r="L5" s="22" t="s">
        <v>105</v>
      </c>
      <c r="M5" s="5" t="s">
        <v>97</v>
      </c>
      <c r="N5" s="5" t="s">
        <v>98</v>
      </c>
      <c r="O5" s="5" t="s">
        <v>41</v>
      </c>
      <c r="P5" s="5" t="s">
        <v>42</v>
      </c>
      <c r="Q5" s="5" t="s">
        <v>43</v>
      </c>
      <c r="R5" s="5" t="s">
        <v>44</v>
      </c>
      <c r="S5" s="5" t="s">
        <v>45</v>
      </c>
      <c r="T5" s="34" t="s">
        <v>46</v>
      </c>
      <c r="U5" s="22" t="s">
        <v>47</v>
      </c>
      <c r="V5" s="5" t="s">
        <v>48</v>
      </c>
      <c r="W5" s="5" t="s">
        <v>106</v>
      </c>
      <c r="X5" s="5" t="s">
        <v>49</v>
      </c>
      <c r="Y5" s="5" t="s">
        <v>50</v>
      </c>
      <c r="Z5" s="5" t="s">
        <v>51</v>
      </c>
      <c r="AA5" s="13" t="s">
        <v>52</v>
      </c>
      <c r="AB5" s="13" t="s">
        <v>53</v>
      </c>
      <c r="AC5" s="34" t="s">
        <v>101</v>
      </c>
      <c r="AD5" s="22" t="s">
        <v>54</v>
      </c>
      <c r="AE5" s="5" t="s">
        <v>55</v>
      </c>
      <c r="AF5" s="5" t="s">
        <v>56</v>
      </c>
      <c r="AG5" s="5" t="s">
        <v>57</v>
      </c>
      <c r="AH5" s="5" t="s">
        <v>58</v>
      </c>
      <c r="AI5" s="5" t="s">
        <v>59</v>
      </c>
      <c r="AJ5" s="5" t="s">
        <v>60</v>
      </c>
      <c r="AK5" s="15" t="s">
        <v>99</v>
      </c>
      <c r="AL5" s="5" t="s">
        <v>61</v>
      </c>
      <c r="AM5" s="3"/>
    </row>
    <row r="6" spans="3:39" ht="24" customHeight="1">
      <c r="C6" s="3"/>
      <c r="D6" s="5" t="s">
        <v>62</v>
      </c>
      <c r="E6" s="3"/>
      <c r="F6" s="3"/>
      <c r="G6" s="3"/>
      <c r="H6" s="3"/>
      <c r="I6" s="23"/>
      <c r="J6" s="23"/>
      <c r="K6" s="33"/>
      <c r="L6" s="11"/>
      <c r="M6" s="3"/>
      <c r="N6" s="3"/>
      <c r="O6" s="3"/>
      <c r="P6" s="3"/>
      <c r="Q6" s="3"/>
      <c r="R6" s="3"/>
      <c r="S6" s="3"/>
      <c r="T6" s="33"/>
      <c r="U6" s="11"/>
      <c r="V6" s="3"/>
      <c r="W6" s="3"/>
      <c r="X6" s="3"/>
      <c r="Y6" s="3"/>
      <c r="Z6" s="3"/>
      <c r="AA6" s="3"/>
      <c r="AB6" s="23"/>
      <c r="AC6" s="33"/>
      <c r="AD6" s="11"/>
      <c r="AE6" s="3"/>
      <c r="AF6" s="3"/>
      <c r="AG6" s="3"/>
      <c r="AH6" s="3"/>
      <c r="AI6" s="3"/>
      <c r="AJ6" s="3"/>
      <c r="AK6" s="3"/>
      <c r="AL6" s="3"/>
      <c r="AM6" s="5" t="s">
        <v>63</v>
      </c>
    </row>
    <row r="7" spans="1:39" ht="24" customHeight="1">
      <c r="A7" s="2"/>
      <c r="B7" s="2"/>
      <c r="C7" s="4"/>
      <c r="D7" s="8" t="s">
        <v>64</v>
      </c>
      <c r="E7" s="4"/>
      <c r="F7" s="4"/>
      <c r="G7" s="4"/>
      <c r="H7" s="4"/>
      <c r="I7" s="14"/>
      <c r="J7" s="31"/>
      <c r="K7" s="35"/>
      <c r="L7" s="2"/>
      <c r="M7" s="4"/>
      <c r="N7" s="4"/>
      <c r="O7" s="4"/>
      <c r="P7" s="4"/>
      <c r="Q7" s="4"/>
      <c r="R7" s="4"/>
      <c r="S7" s="4"/>
      <c r="T7" s="35"/>
      <c r="U7" s="2"/>
      <c r="V7" s="4"/>
      <c r="W7" s="4"/>
      <c r="X7" s="4"/>
      <c r="Y7" s="4"/>
      <c r="Z7" s="4"/>
      <c r="AA7" s="4"/>
      <c r="AB7" s="31"/>
      <c r="AC7" s="35"/>
      <c r="AD7" s="2"/>
      <c r="AE7" s="4"/>
      <c r="AF7" s="4"/>
      <c r="AG7" s="4"/>
      <c r="AH7" s="4"/>
      <c r="AI7" s="4"/>
      <c r="AJ7" s="4"/>
      <c r="AK7" s="4"/>
      <c r="AL7" s="4"/>
      <c r="AM7" s="4"/>
    </row>
    <row r="8" spans="3:39" ht="24" customHeight="1">
      <c r="C8" s="3"/>
      <c r="R8" s="11"/>
      <c r="S8" s="11"/>
      <c r="T8" s="11"/>
      <c r="AM8" s="3"/>
    </row>
    <row r="9" spans="1:39" ht="24" customHeight="1">
      <c r="A9" s="1" t="s">
        <v>104</v>
      </c>
      <c r="C9" s="16">
        <v>3675</v>
      </c>
      <c r="D9" s="17">
        <v>935</v>
      </c>
      <c r="E9" s="17">
        <v>2</v>
      </c>
      <c r="F9" s="17">
        <v>2</v>
      </c>
      <c r="G9" s="17">
        <v>31</v>
      </c>
      <c r="H9" s="17">
        <v>5</v>
      </c>
      <c r="I9" s="17">
        <v>0</v>
      </c>
      <c r="J9" s="17">
        <v>102</v>
      </c>
      <c r="K9" s="17">
        <v>33</v>
      </c>
      <c r="L9" s="17">
        <v>1</v>
      </c>
      <c r="M9" s="17">
        <v>3</v>
      </c>
      <c r="N9" s="17">
        <v>16</v>
      </c>
      <c r="O9" s="17">
        <v>130</v>
      </c>
      <c r="P9" s="17">
        <v>3</v>
      </c>
      <c r="Q9" s="17">
        <v>2</v>
      </c>
      <c r="R9" s="19">
        <v>24</v>
      </c>
      <c r="S9" s="19">
        <v>142</v>
      </c>
      <c r="T9" s="19">
        <v>25</v>
      </c>
      <c r="U9" s="19">
        <v>3</v>
      </c>
      <c r="V9" s="19">
        <v>1</v>
      </c>
      <c r="W9" s="19">
        <v>2</v>
      </c>
      <c r="X9" s="19">
        <v>1</v>
      </c>
      <c r="Y9" s="19">
        <v>33</v>
      </c>
      <c r="Z9" s="19">
        <v>15</v>
      </c>
      <c r="AA9" s="19">
        <v>2</v>
      </c>
      <c r="AB9" s="19">
        <v>12</v>
      </c>
      <c r="AC9" s="19">
        <v>2</v>
      </c>
      <c r="AD9" s="19">
        <v>257</v>
      </c>
      <c r="AE9" s="19">
        <v>4</v>
      </c>
      <c r="AF9" s="19">
        <v>9</v>
      </c>
      <c r="AG9" s="19">
        <v>17</v>
      </c>
      <c r="AH9" s="19">
        <v>2740</v>
      </c>
      <c r="AI9" s="19">
        <v>6</v>
      </c>
      <c r="AJ9" s="19">
        <v>18</v>
      </c>
      <c r="AK9" s="19">
        <v>1</v>
      </c>
      <c r="AL9" s="19">
        <v>31</v>
      </c>
      <c r="AM9" s="5" t="s">
        <v>107</v>
      </c>
    </row>
    <row r="10" spans="3:39" ht="24" customHeight="1"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/>
      <c r="S10" s="19"/>
      <c r="T10" s="19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3"/>
    </row>
    <row r="11" spans="1:39" ht="24" customHeight="1">
      <c r="A11" s="1" t="s">
        <v>109</v>
      </c>
      <c r="C11" s="16">
        <f aca="true" t="shared" si="0" ref="C11:H11">SUM(C13:C14)</f>
        <v>3521</v>
      </c>
      <c r="D11" s="17">
        <f t="shared" si="0"/>
        <v>782</v>
      </c>
      <c r="E11" s="17">
        <f t="shared" si="0"/>
        <v>0</v>
      </c>
      <c r="F11" s="17">
        <f t="shared" si="0"/>
        <v>3</v>
      </c>
      <c r="G11" s="17">
        <f t="shared" si="0"/>
        <v>25</v>
      </c>
      <c r="H11" s="17">
        <f t="shared" si="0"/>
        <v>4</v>
      </c>
      <c r="I11" s="17">
        <f>SUM(I13:I14)</f>
        <v>2</v>
      </c>
      <c r="J11" s="17">
        <f aca="true" t="shared" si="1" ref="J11:S11">SUM(J13:J14)</f>
        <v>99</v>
      </c>
      <c r="K11" s="17">
        <f t="shared" si="1"/>
        <v>25</v>
      </c>
      <c r="L11" s="17">
        <f t="shared" si="1"/>
        <v>0</v>
      </c>
      <c r="M11" s="17">
        <f t="shared" si="1"/>
        <v>2</v>
      </c>
      <c r="N11" s="17">
        <f t="shared" si="1"/>
        <v>17</v>
      </c>
      <c r="O11" s="17">
        <f t="shared" si="1"/>
        <v>98</v>
      </c>
      <c r="P11" s="17">
        <f t="shared" si="1"/>
        <v>1</v>
      </c>
      <c r="Q11" s="17">
        <f t="shared" si="1"/>
        <v>3</v>
      </c>
      <c r="R11" s="19">
        <f t="shared" si="1"/>
        <v>17</v>
      </c>
      <c r="S11" s="19">
        <f t="shared" si="1"/>
        <v>99</v>
      </c>
      <c r="T11" s="19">
        <f aca="true" t="shared" si="2" ref="T11:AA11">SUM(T13:T14)</f>
        <v>23</v>
      </c>
      <c r="U11" s="19">
        <f t="shared" si="2"/>
        <v>5</v>
      </c>
      <c r="V11" s="19">
        <f t="shared" si="2"/>
        <v>0</v>
      </c>
      <c r="W11" s="19">
        <f t="shared" si="2"/>
        <v>0</v>
      </c>
      <c r="X11" s="19">
        <f t="shared" si="2"/>
        <v>2</v>
      </c>
      <c r="Y11" s="19">
        <f t="shared" si="2"/>
        <v>46</v>
      </c>
      <c r="Z11" s="19">
        <f t="shared" si="2"/>
        <v>17</v>
      </c>
      <c r="AA11" s="19">
        <f t="shared" si="2"/>
        <v>2</v>
      </c>
      <c r="AB11" s="19">
        <f aca="true" t="shared" si="3" ref="AB11:AL11">SUM(AB13:AB14)</f>
        <v>1</v>
      </c>
      <c r="AC11" s="19">
        <f t="shared" si="3"/>
        <v>0</v>
      </c>
      <c r="AD11" s="19">
        <f t="shared" si="3"/>
        <v>228</v>
      </c>
      <c r="AE11" s="19">
        <f t="shared" si="3"/>
        <v>2</v>
      </c>
      <c r="AF11" s="19">
        <f t="shared" si="3"/>
        <v>11</v>
      </c>
      <c r="AG11" s="19">
        <f t="shared" si="3"/>
        <v>16</v>
      </c>
      <c r="AH11" s="19">
        <f t="shared" si="3"/>
        <v>2739</v>
      </c>
      <c r="AI11" s="19">
        <f t="shared" si="3"/>
        <v>2</v>
      </c>
      <c r="AJ11" s="19">
        <f t="shared" si="3"/>
        <v>7</v>
      </c>
      <c r="AK11" s="19">
        <f t="shared" si="3"/>
        <v>0</v>
      </c>
      <c r="AL11" s="19">
        <f t="shared" si="3"/>
        <v>25</v>
      </c>
      <c r="AM11" s="5" t="s">
        <v>110</v>
      </c>
    </row>
    <row r="12" spans="3:39" ht="24" customHeight="1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"/>
      <c r="S12" s="19"/>
      <c r="T12" s="19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3"/>
    </row>
    <row r="13" spans="1:39" ht="24" customHeight="1">
      <c r="A13" s="1" t="s">
        <v>2</v>
      </c>
      <c r="C13" s="16">
        <f aca="true" t="shared" si="4" ref="C13:H13">SUM(C16:C26)</f>
        <v>2854</v>
      </c>
      <c r="D13" s="19">
        <f t="shared" si="4"/>
        <v>700</v>
      </c>
      <c r="E13" s="19">
        <f t="shared" si="4"/>
        <v>0</v>
      </c>
      <c r="F13" s="19">
        <f t="shared" si="4"/>
        <v>3</v>
      </c>
      <c r="G13" s="19">
        <f t="shared" si="4"/>
        <v>21</v>
      </c>
      <c r="H13" s="19">
        <f t="shared" si="4"/>
        <v>4</v>
      </c>
      <c r="I13" s="19">
        <f>SUM(I16:I26)</f>
        <v>1</v>
      </c>
      <c r="J13" s="19">
        <f aca="true" t="shared" si="5" ref="J13:Q13">SUM(J16:J26)</f>
        <v>89</v>
      </c>
      <c r="K13" s="19">
        <f t="shared" si="5"/>
        <v>25</v>
      </c>
      <c r="L13" s="19">
        <f>SUM(L16:L26)</f>
        <v>0</v>
      </c>
      <c r="M13" s="19">
        <f t="shared" si="5"/>
        <v>2</v>
      </c>
      <c r="N13" s="19">
        <f t="shared" si="5"/>
        <v>17</v>
      </c>
      <c r="O13" s="19">
        <f t="shared" si="5"/>
        <v>83</v>
      </c>
      <c r="P13" s="19">
        <f t="shared" si="5"/>
        <v>1</v>
      </c>
      <c r="Q13" s="19">
        <f t="shared" si="5"/>
        <v>3</v>
      </c>
      <c r="R13" s="19">
        <f>SUM(R16:R26)</f>
        <v>16</v>
      </c>
      <c r="S13" s="19">
        <f>SUM(S16:S26)</f>
        <v>86</v>
      </c>
      <c r="T13" s="19">
        <f aca="true" t="shared" si="6" ref="T13:AF13">SUM(T16:T26)</f>
        <v>20</v>
      </c>
      <c r="U13" s="19">
        <f t="shared" si="6"/>
        <v>5</v>
      </c>
      <c r="V13" s="19">
        <f t="shared" si="6"/>
        <v>0</v>
      </c>
      <c r="W13" s="19">
        <f>SUM(W16:W26)</f>
        <v>0</v>
      </c>
      <c r="X13" s="19">
        <f t="shared" si="6"/>
        <v>2</v>
      </c>
      <c r="Y13" s="19">
        <f t="shared" si="6"/>
        <v>37</v>
      </c>
      <c r="Z13" s="19">
        <f t="shared" si="6"/>
        <v>12</v>
      </c>
      <c r="AA13" s="19">
        <f t="shared" si="6"/>
        <v>2</v>
      </c>
      <c r="AB13" s="19">
        <f t="shared" si="6"/>
        <v>0</v>
      </c>
      <c r="AC13" s="19">
        <f>SUM(AC16:AC26)</f>
        <v>0</v>
      </c>
      <c r="AD13" s="19">
        <f t="shared" si="6"/>
        <v>213</v>
      </c>
      <c r="AE13" s="19">
        <f t="shared" si="6"/>
        <v>2</v>
      </c>
      <c r="AF13" s="19">
        <f t="shared" si="6"/>
        <v>11</v>
      </c>
      <c r="AG13" s="19">
        <f aca="true" t="shared" si="7" ref="AG13:AL13">SUM(AG16:AG26)</f>
        <v>14</v>
      </c>
      <c r="AH13" s="19">
        <f t="shared" si="7"/>
        <v>2154</v>
      </c>
      <c r="AI13" s="19">
        <f t="shared" si="7"/>
        <v>2</v>
      </c>
      <c r="AJ13" s="19">
        <f t="shared" si="7"/>
        <v>4</v>
      </c>
      <c r="AK13" s="19">
        <f t="shared" si="7"/>
        <v>0</v>
      </c>
      <c r="AL13" s="19">
        <f t="shared" si="7"/>
        <v>25</v>
      </c>
      <c r="AM13" s="5" t="s">
        <v>65</v>
      </c>
    </row>
    <row r="14" spans="1:39" ht="24" customHeight="1">
      <c r="A14" s="11" t="s">
        <v>3</v>
      </c>
      <c r="B14" s="11"/>
      <c r="C14" s="16">
        <f aca="true" t="shared" si="8" ref="C14:J14">SUM(C27:C40)</f>
        <v>667</v>
      </c>
      <c r="D14" s="19">
        <f t="shared" si="8"/>
        <v>82</v>
      </c>
      <c r="E14" s="19">
        <f t="shared" si="8"/>
        <v>0</v>
      </c>
      <c r="F14" s="19">
        <f t="shared" si="8"/>
        <v>0</v>
      </c>
      <c r="G14" s="19">
        <f t="shared" si="8"/>
        <v>4</v>
      </c>
      <c r="H14" s="19">
        <f t="shared" si="8"/>
        <v>0</v>
      </c>
      <c r="I14" s="19">
        <f t="shared" si="8"/>
        <v>1</v>
      </c>
      <c r="J14" s="19">
        <f t="shared" si="8"/>
        <v>10</v>
      </c>
      <c r="K14" s="19">
        <f aca="true" t="shared" si="9" ref="K14:S14">SUM(K27:K40)</f>
        <v>0</v>
      </c>
      <c r="L14" s="19">
        <f t="shared" si="9"/>
        <v>0</v>
      </c>
      <c r="M14" s="19">
        <f t="shared" si="9"/>
        <v>0</v>
      </c>
      <c r="N14" s="19">
        <f t="shared" si="9"/>
        <v>0</v>
      </c>
      <c r="O14" s="19">
        <f t="shared" si="9"/>
        <v>15</v>
      </c>
      <c r="P14" s="19">
        <f t="shared" si="9"/>
        <v>0</v>
      </c>
      <c r="Q14" s="19">
        <f t="shared" si="9"/>
        <v>0</v>
      </c>
      <c r="R14" s="19">
        <f t="shared" si="9"/>
        <v>1</v>
      </c>
      <c r="S14" s="19">
        <f t="shared" si="9"/>
        <v>13</v>
      </c>
      <c r="T14" s="19">
        <f aca="true" t="shared" si="10" ref="T14:AB14">SUM(T27:T40)</f>
        <v>3</v>
      </c>
      <c r="U14" s="19">
        <f t="shared" si="10"/>
        <v>0</v>
      </c>
      <c r="V14" s="19">
        <f t="shared" si="10"/>
        <v>0</v>
      </c>
      <c r="W14" s="19">
        <f t="shared" si="10"/>
        <v>0</v>
      </c>
      <c r="X14" s="19">
        <f t="shared" si="10"/>
        <v>0</v>
      </c>
      <c r="Y14" s="19">
        <f t="shared" si="10"/>
        <v>9</v>
      </c>
      <c r="Z14" s="19">
        <f t="shared" si="10"/>
        <v>5</v>
      </c>
      <c r="AA14" s="19">
        <f t="shared" si="10"/>
        <v>0</v>
      </c>
      <c r="AB14" s="19">
        <f t="shared" si="10"/>
        <v>1</v>
      </c>
      <c r="AC14" s="19">
        <f aca="true" t="shared" si="11" ref="AC14:AL14">SUM(AC27:AC40)</f>
        <v>0</v>
      </c>
      <c r="AD14" s="19">
        <f t="shared" si="11"/>
        <v>15</v>
      </c>
      <c r="AE14" s="19">
        <f t="shared" si="11"/>
        <v>0</v>
      </c>
      <c r="AF14" s="19">
        <f t="shared" si="11"/>
        <v>0</v>
      </c>
      <c r="AG14" s="19">
        <f t="shared" si="11"/>
        <v>2</v>
      </c>
      <c r="AH14" s="19">
        <f t="shared" si="11"/>
        <v>585</v>
      </c>
      <c r="AI14" s="19">
        <f t="shared" si="11"/>
        <v>0</v>
      </c>
      <c r="AJ14" s="19">
        <f t="shared" si="11"/>
        <v>3</v>
      </c>
      <c r="AK14" s="19">
        <f t="shared" si="11"/>
        <v>0</v>
      </c>
      <c r="AL14" s="19">
        <f t="shared" si="11"/>
        <v>0</v>
      </c>
      <c r="AM14" s="5" t="s">
        <v>66</v>
      </c>
    </row>
    <row r="15" spans="1:39" ht="24" customHeight="1">
      <c r="A15" s="24"/>
      <c r="B15" s="2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6"/>
    </row>
    <row r="16" spans="1:39" ht="27" customHeight="1">
      <c r="A16" s="9" t="s">
        <v>4</v>
      </c>
      <c r="B16" s="9"/>
      <c r="C16" s="16">
        <f>SUM(E16:AL16)</f>
        <v>1180</v>
      </c>
      <c r="D16" s="17">
        <f aca="true" t="shared" si="12" ref="D16:D40">C16-AH16</f>
        <v>202</v>
      </c>
      <c r="E16" s="17">
        <v>0</v>
      </c>
      <c r="F16" s="17">
        <v>1</v>
      </c>
      <c r="G16" s="17">
        <v>4</v>
      </c>
      <c r="H16" s="17">
        <v>1</v>
      </c>
      <c r="I16" s="17">
        <v>1</v>
      </c>
      <c r="J16" s="17">
        <v>45</v>
      </c>
      <c r="K16" s="17">
        <v>10</v>
      </c>
      <c r="L16" s="17">
        <v>0</v>
      </c>
      <c r="M16" s="17">
        <v>0</v>
      </c>
      <c r="N16" s="17">
        <v>0</v>
      </c>
      <c r="O16" s="17">
        <v>35</v>
      </c>
      <c r="P16" s="17">
        <v>0</v>
      </c>
      <c r="Q16" s="17">
        <v>0</v>
      </c>
      <c r="R16" s="19">
        <v>4</v>
      </c>
      <c r="S16" s="19">
        <v>26</v>
      </c>
      <c r="T16" s="19">
        <v>9</v>
      </c>
      <c r="U16" s="17">
        <v>1</v>
      </c>
      <c r="V16" s="17">
        <v>0</v>
      </c>
      <c r="W16" s="17">
        <v>0</v>
      </c>
      <c r="X16" s="17">
        <v>1</v>
      </c>
      <c r="Y16" s="17">
        <v>7</v>
      </c>
      <c r="Z16" s="17">
        <v>2</v>
      </c>
      <c r="AA16" s="17">
        <v>0</v>
      </c>
      <c r="AB16" s="17">
        <v>0</v>
      </c>
      <c r="AC16" s="17">
        <v>0</v>
      </c>
      <c r="AD16" s="17">
        <v>34</v>
      </c>
      <c r="AE16" s="17">
        <v>1</v>
      </c>
      <c r="AF16" s="17">
        <v>5</v>
      </c>
      <c r="AG16" s="17">
        <v>0</v>
      </c>
      <c r="AH16" s="29">
        <v>978</v>
      </c>
      <c r="AI16" s="17">
        <v>2</v>
      </c>
      <c r="AJ16" s="17">
        <v>1</v>
      </c>
      <c r="AK16" s="17">
        <v>0</v>
      </c>
      <c r="AL16" s="17">
        <v>12</v>
      </c>
      <c r="AM16" s="5" t="s">
        <v>67</v>
      </c>
    </row>
    <row r="17" spans="1:39" ht="27" customHeight="1">
      <c r="A17" s="9" t="s">
        <v>5</v>
      </c>
      <c r="B17" s="9"/>
      <c r="C17" s="16">
        <f aca="true" t="shared" si="13" ref="C17:C31">SUM(E17:AL17)</f>
        <v>229</v>
      </c>
      <c r="D17" s="17">
        <f t="shared" si="12"/>
        <v>45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6</v>
      </c>
      <c r="K17" s="17">
        <v>3</v>
      </c>
      <c r="L17" s="17">
        <v>0</v>
      </c>
      <c r="M17" s="17">
        <v>0</v>
      </c>
      <c r="N17" s="17">
        <v>0</v>
      </c>
      <c r="O17" s="17">
        <v>3</v>
      </c>
      <c r="P17" s="17">
        <v>0</v>
      </c>
      <c r="Q17" s="17">
        <v>0</v>
      </c>
      <c r="R17" s="19">
        <v>1</v>
      </c>
      <c r="S17" s="19">
        <v>3</v>
      </c>
      <c r="T17" s="19">
        <v>1</v>
      </c>
      <c r="U17" s="17">
        <v>0</v>
      </c>
      <c r="V17" s="17">
        <v>0</v>
      </c>
      <c r="W17" s="17">
        <v>0</v>
      </c>
      <c r="X17" s="17">
        <v>1</v>
      </c>
      <c r="Y17" s="17">
        <v>5</v>
      </c>
      <c r="Z17" s="17">
        <v>2</v>
      </c>
      <c r="AA17" s="17">
        <v>1</v>
      </c>
      <c r="AB17" s="17">
        <v>0</v>
      </c>
      <c r="AC17" s="17">
        <v>0</v>
      </c>
      <c r="AD17" s="17">
        <v>4</v>
      </c>
      <c r="AE17" s="17">
        <v>0</v>
      </c>
      <c r="AF17" s="17">
        <v>1</v>
      </c>
      <c r="AG17" s="17">
        <v>0</v>
      </c>
      <c r="AH17" s="29">
        <v>184</v>
      </c>
      <c r="AI17" s="17">
        <v>0</v>
      </c>
      <c r="AJ17" s="17">
        <v>1</v>
      </c>
      <c r="AK17" s="17">
        <v>0</v>
      </c>
      <c r="AL17" s="17">
        <v>13</v>
      </c>
      <c r="AM17" s="5" t="s">
        <v>68</v>
      </c>
    </row>
    <row r="18" spans="1:39" ht="27" customHeight="1">
      <c r="A18" s="9" t="s">
        <v>6</v>
      </c>
      <c r="B18" s="9"/>
      <c r="C18" s="16">
        <f t="shared" si="13"/>
        <v>235</v>
      </c>
      <c r="D18" s="17">
        <f t="shared" si="12"/>
        <v>100</v>
      </c>
      <c r="E18" s="17">
        <v>0</v>
      </c>
      <c r="F18" s="17">
        <v>1</v>
      </c>
      <c r="G18" s="17">
        <v>10</v>
      </c>
      <c r="H18" s="17">
        <v>1</v>
      </c>
      <c r="I18" s="17">
        <v>0</v>
      </c>
      <c r="J18" s="17">
        <v>10</v>
      </c>
      <c r="K18" s="17">
        <v>2</v>
      </c>
      <c r="L18" s="17">
        <v>0</v>
      </c>
      <c r="M18" s="17">
        <v>0</v>
      </c>
      <c r="N18" s="17">
        <v>2</v>
      </c>
      <c r="O18" s="17">
        <v>12</v>
      </c>
      <c r="P18" s="17">
        <v>1</v>
      </c>
      <c r="Q18" s="17">
        <v>1</v>
      </c>
      <c r="R18" s="19">
        <v>0</v>
      </c>
      <c r="S18" s="19">
        <v>9</v>
      </c>
      <c r="T18" s="19">
        <v>1</v>
      </c>
      <c r="U18" s="17">
        <v>1</v>
      </c>
      <c r="V18" s="17">
        <v>0</v>
      </c>
      <c r="W18" s="17">
        <v>0</v>
      </c>
      <c r="X18" s="17">
        <v>0</v>
      </c>
      <c r="Y18" s="17">
        <v>5</v>
      </c>
      <c r="Z18" s="17">
        <v>0</v>
      </c>
      <c r="AA18" s="17">
        <v>0</v>
      </c>
      <c r="AB18" s="17">
        <v>0</v>
      </c>
      <c r="AC18" s="17">
        <v>0</v>
      </c>
      <c r="AD18" s="17">
        <v>43</v>
      </c>
      <c r="AE18" s="17">
        <v>0</v>
      </c>
      <c r="AF18" s="17">
        <v>0</v>
      </c>
      <c r="AG18" s="17">
        <v>0</v>
      </c>
      <c r="AH18" s="29">
        <v>135</v>
      </c>
      <c r="AI18" s="17">
        <v>0</v>
      </c>
      <c r="AJ18" s="17">
        <v>1</v>
      </c>
      <c r="AK18" s="17">
        <v>0</v>
      </c>
      <c r="AL18" s="17">
        <v>0</v>
      </c>
      <c r="AM18" s="5" t="s">
        <v>69</v>
      </c>
    </row>
    <row r="19" spans="1:39" ht="27" customHeight="1">
      <c r="A19" s="9" t="s">
        <v>7</v>
      </c>
      <c r="B19" s="9"/>
      <c r="C19" s="16">
        <f t="shared" si="13"/>
        <v>383</v>
      </c>
      <c r="D19" s="17">
        <f t="shared" si="12"/>
        <v>179</v>
      </c>
      <c r="E19" s="17">
        <v>0</v>
      </c>
      <c r="F19" s="17">
        <v>0</v>
      </c>
      <c r="G19" s="17">
        <v>1</v>
      </c>
      <c r="H19" s="17">
        <v>1</v>
      </c>
      <c r="I19" s="17">
        <v>0</v>
      </c>
      <c r="J19" s="17">
        <v>14</v>
      </c>
      <c r="K19" s="17">
        <v>3</v>
      </c>
      <c r="L19" s="17">
        <v>0</v>
      </c>
      <c r="M19" s="17">
        <v>1</v>
      </c>
      <c r="N19" s="17">
        <v>14</v>
      </c>
      <c r="O19" s="17">
        <v>17</v>
      </c>
      <c r="P19" s="17">
        <v>0</v>
      </c>
      <c r="Q19" s="17">
        <v>1</v>
      </c>
      <c r="R19" s="19">
        <v>4</v>
      </c>
      <c r="S19" s="19">
        <v>14</v>
      </c>
      <c r="T19" s="19">
        <v>1</v>
      </c>
      <c r="U19" s="17">
        <v>3</v>
      </c>
      <c r="V19" s="17">
        <v>0</v>
      </c>
      <c r="W19" s="17">
        <v>0</v>
      </c>
      <c r="X19" s="17">
        <v>0</v>
      </c>
      <c r="Y19" s="17">
        <v>4</v>
      </c>
      <c r="Z19" s="17">
        <v>3</v>
      </c>
      <c r="AA19" s="17">
        <v>0</v>
      </c>
      <c r="AB19" s="17">
        <v>0</v>
      </c>
      <c r="AC19" s="17">
        <v>0</v>
      </c>
      <c r="AD19" s="17">
        <v>87</v>
      </c>
      <c r="AE19" s="17">
        <v>1</v>
      </c>
      <c r="AF19" s="17">
        <v>2</v>
      </c>
      <c r="AG19" s="17">
        <v>8</v>
      </c>
      <c r="AH19" s="29">
        <v>204</v>
      </c>
      <c r="AI19" s="17">
        <v>0</v>
      </c>
      <c r="AJ19" s="17">
        <v>0</v>
      </c>
      <c r="AK19" s="17">
        <v>0</v>
      </c>
      <c r="AL19" s="17">
        <v>0</v>
      </c>
      <c r="AM19" s="5" t="s">
        <v>70</v>
      </c>
    </row>
    <row r="20" spans="1:39" ht="27" customHeight="1">
      <c r="A20" s="9" t="s">
        <v>8</v>
      </c>
      <c r="B20" s="9"/>
      <c r="C20" s="16">
        <f t="shared" si="13"/>
        <v>290</v>
      </c>
      <c r="D20" s="17">
        <f t="shared" si="12"/>
        <v>38</v>
      </c>
      <c r="E20" s="17">
        <v>0</v>
      </c>
      <c r="F20" s="17">
        <v>0</v>
      </c>
      <c r="G20" s="17">
        <v>2</v>
      </c>
      <c r="H20" s="17">
        <v>1</v>
      </c>
      <c r="I20" s="17">
        <v>0</v>
      </c>
      <c r="J20" s="17">
        <v>2</v>
      </c>
      <c r="K20" s="17">
        <v>3</v>
      </c>
      <c r="L20" s="17">
        <v>0</v>
      </c>
      <c r="M20" s="17">
        <v>1</v>
      </c>
      <c r="N20" s="17">
        <v>0</v>
      </c>
      <c r="O20" s="17">
        <v>5</v>
      </c>
      <c r="P20" s="17">
        <v>0</v>
      </c>
      <c r="Q20" s="17">
        <v>0</v>
      </c>
      <c r="R20" s="19">
        <v>1</v>
      </c>
      <c r="S20" s="19">
        <v>5</v>
      </c>
      <c r="T20" s="19">
        <v>2</v>
      </c>
      <c r="U20" s="17">
        <v>0</v>
      </c>
      <c r="V20" s="17">
        <v>0</v>
      </c>
      <c r="W20" s="17">
        <v>0</v>
      </c>
      <c r="X20" s="17">
        <v>0</v>
      </c>
      <c r="Y20" s="17">
        <v>3</v>
      </c>
      <c r="Z20" s="17">
        <v>2</v>
      </c>
      <c r="AA20" s="17">
        <v>0</v>
      </c>
      <c r="AB20" s="17">
        <v>0</v>
      </c>
      <c r="AC20" s="17">
        <v>0</v>
      </c>
      <c r="AD20" s="17">
        <v>8</v>
      </c>
      <c r="AE20" s="17">
        <v>0</v>
      </c>
      <c r="AF20" s="17">
        <v>1</v>
      </c>
      <c r="AG20" s="17">
        <v>2</v>
      </c>
      <c r="AH20" s="29">
        <v>252</v>
      </c>
      <c r="AI20" s="17">
        <v>0</v>
      </c>
      <c r="AJ20" s="17">
        <v>0</v>
      </c>
      <c r="AK20" s="17">
        <v>0</v>
      </c>
      <c r="AL20" s="17">
        <v>0</v>
      </c>
      <c r="AM20" s="5" t="s">
        <v>71</v>
      </c>
    </row>
    <row r="21" spans="1:39" ht="27" customHeight="1">
      <c r="A21" s="9" t="s">
        <v>9</v>
      </c>
      <c r="B21" s="9"/>
      <c r="C21" s="16">
        <f t="shared" si="13"/>
        <v>108</v>
      </c>
      <c r="D21" s="17">
        <f t="shared" si="12"/>
        <v>17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</v>
      </c>
      <c r="K21" s="17">
        <v>1</v>
      </c>
      <c r="L21" s="17">
        <v>0</v>
      </c>
      <c r="M21" s="17">
        <v>0</v>
      </c>
      <c r="N21" s="17">
        <v>0</v>
      </c>
      <c r="O21" s="17">
        <v>2</v>
      </c>
      <c r="P21" s="17">
        <v>0</v>
      </c>
      <c r="Q21" s="17">
        <v>0</v>
      </c>
      <c r="R21" s="19">
        <v>0</v>
      </c>
      <c r="S21" s="19">
        <v>2</v>
      </c>
      <c r="T21" s="19">
        <v>1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6</v>
      </c>
      <c r="AE21" s="17">
        <v>0</v>
      </c>
      <c r="AF21" s="17">
        <v>1</v>
      </c>
      <c r="AG21" s="17">
        <v>0</v>
      </c>
      <c r="AH21" s="29">
        <v>91</v>
      </c>
      <c r="AI21" s="17">
        <v>0</v>
      </c>
      <c r="AJ21" s="17">
        <v>0</v>
      </c>
      <c r="AK21" s="17">
        <v>0</v>
      </c>
      <c r="AL21" s="17">
        <v>0</v>
      </c>
      <c r="AM21" s="5" t="s">
        <v>72</v>
      </c>
    </row>
    <row r="22" spans="1:39" ht="27" customHeight="1">
      <c r="A22" s="9" t="s">
        <v>10</v>
      </c>
      <c r="B22" s="9"/>
      <c r="C22" s="16">
        <f t="shared" si="13"/>
        <v>141</v>
      </c>
      <c r="D22" s="17">
        <f t="shared" si="12"/>
        <v>37</v>
      </c>
      <c r="E22" s="17">
        <v>0</v>
      </c>
      <c r="F22" s="17">
        <v>1</v>
      </c>
      <c r="G22" s="17">
        <v>1</v>
      </c>
      <c r="H22" s="17">
        <v>0</v>
      </c>
      <c r="I22" s="17">
        <v>0</v>
      </c>
      <c r="J22" s="17">
        <v>5</v>
      </c>
      <c r="K22" s="17">
        <v>0</v>
      </c>
      <c r="L22" s="17">
        <v>0</v>
      </c>
      <c r="M22" s="17">
        <v>0</v>
      </c>
      <c r="N22" s="17">
        <v>1</v>
      </c>
      <c r="O22" s="17">
        <v>8</v>
      </c>
      <c r="P22" s="17">
        <v>0</v>
      </c>
      <c r="Q22" s="17">
        <v>0</v>
      </c>
      <c r="R22" s="19">
        <v>0</v>
      </c>
      <c r="S22" s="19">
        <v>8</v>
      </c>
      <c r="T22" s="19">
        <v>1</v>
      </c>
      <c r="U22" s="17">
        <v>0</v>
      </c>
      <c r="V22" s="17">
        <v>0</v>
      </c>
      <c r="W22" s="17">
        <v>0</v>
      </c>
      <c r="X22" s="17">
        <v>0</v>
      </c>
      <c r="Y22" s="17">
        <v>4</v>
      </c>
      <c r="Z22" s="17">
        <v>0</v>
      </c>
      <c r="AA22" s="17">
        <v>0</v>
      </c>
      <c r="AB22" s="17">
        <v>0</v>
      </c>
      <c r="AC22" s="17">
        <v>0</v>
      </c>
      <c r="AD22" s="17">
        <v>8</v>
      </c>
      <c r="AE22" s="17">
        <v>0</v>
      </c>
      <c r="AF22" s="17">
        <v>0</v>
      </c>
      <c r="AG22" s="17">
        <v>0</v>
      </c>
      <c r="AH22" s="29">
        <v>104</v>
      </c>
      <c r="AI22" s="17">
        <v>0</v>
      </c>
      <c r="AJ22" s="17">
        <v>0</v>
      </c>
      <c r="AK22" s="17">
        <v>0</v>
      </c>
      <c r="AL22" s="17">
        <v>0</v>
      </c>
      <c r="AM22" s="5" t="s">
        <v>73</v>
      </c>
    </row>
    <row r="23" spans="1:39" ht="27" customHeight="1">
      <c r="A23" s="9" t="s">
        <v>11</v>
      </c>
      <c r="B23" s="9"/>
      <c r="C23" s="16">
        <f t="shared" si="13"/>
        <v>56</v>
      </c>
      <c r="D23" s="17">
        <f t="shared" si="12"/>
        <v>14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3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19">
        <v>0</v>
      </c>
      <c r="S23" s="19">
        <v>0</v>
      </c>
      <c r="T23" s="19">
        <v>1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2</v>
      </c>
      <c r="AA23" s="17">
        <v>1</v>
      </c>
      <c r="AB23" s="17">
        <v>0</v>
      </c>
      <c r="AC23" s="17">
        <v>0</v>
      </c>
      <c r="AD23" s="17">
        <v>1</v>
      </c>
      <c r="AE23" s="17">
        <v>0</v>
      </c>
      <c r="AF23" s="17">
        <v>1</v>
      </c>
      <c r="AG23" s="17">
        <v>4</v>
      </c>
      <c r="AH23" s="29">
        <v>42</v>
      </c>
      <c r="AI23" s="17">
        <v>0</v>
      </c>
      <c r="AJ23" s="17">
        <v>0</v>
      </c>
      <c r="AK23" s="17">
        <v>0</v>
      </c>
      <c r="AL23" s="17">
        <v>0</v>
      </c>
      <c r="AM23" s="5" t="s">
        <v>74</v>
      </c>
    </row>
    <row r="24" spans="1:39" ht="27" customHeight="1">
      <c r="A24" s="9" t="s">
        <v>12</v>
      </c>
      <c r="B24" s="9"/>
      <c r="C24" s="16">
        <f t="shared" si="13"/>
        <v>51</v>
      </c>
      <c r="D24" s="17">
        <f t="shared" si="12"/>
        <v>12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9">
        <v>0</v>
      </c>
      <c r="S24" s="19">
        <v>1</v>
      </c>
      <c r="T24" s="19">
        <v>3</v>
      </c>
      <c r="U24" s="17">
        <v>0</v>
      </c>
      <c r="V24" s="17">
        <v>0</v>
      </c>
      <c r="W24" s="17">
        <v>0</v>
      </c>
      <c r="X24" s="17">
        <v>0</v>
      </c>
      <c r="Y24" s="17">
        <v>3</v>
      </c>
      <c r="Z24" s="17">
        <v>0</v>
      </c>
      <c r="AA24" s="17">
        <v>0</v>
      </c>
      <c r="AB24" s="17">
        <v>0</v>
      </c>
      <c r="AC24" s="17">
        <v>0</v>
      </c>
      <c r="AD24" s="17">
        <v>3</v>
      </c>
      <c r="AE24" s="17">
        <v>0</v>
      </c>
      <c r="AF24" s="17">
        <v>0</v>
      </c>
      <c r="AG24" s="17">
        <v>0</v>
      </c>
      <c r="AH24" s="29">
        <v>39</v>
      </c>
      <c r="AI24" s="17">
        <v>0</v>
      </c>
      <c r="AJ24" s="17">
        <v>1</v>
      </c>
      <c r="AK24" s="17">
        <v>0</v>
      </c>
      <c r="AL24" s="17">
        <v>0</v>
      </c>
      <c r="AM24" s="5" t="s">
        <v>75</v>
      </c>
    </row>
    <row r="25" spans="1:39" ht="27" customHeight="1">
      <c r="A25" s="9" t="s">
        <v>13</v>
      </c>
      <c r="B25" s="9"/>
      <c r="C25" s="16">
        <f t="shared" si="13"/>
        <v>11</v>
      </c>
      <c r="D25" s="17">
        <f t="shared" si="12"/>
        <v>1</v>
      </c>
      <c r="E25" s="17">
        <v>0</v>
      </c>
      <c r="F25" s="17">
        <v>0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9">
        <v>0</v>
      </c>
      <c r="S25" s="19">
        <v>0</v>
      </c>
      <c r="T25" s="19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29">
        <v>10</v>
      </c>
      <c r="AI25" s="17">
        <v>0</v>
      </c>
      <c r="AJ25" s="17">
        <v>0</v>
      </c>
      <c r="AK25" s="17">
        <v>0</v>
      </c>
      <c r="AL25" s="17">
        <v>0</v>
      </c>
      <c r="AM25" s="5" t="s">
        <v>76</v>
      </c>
    </row>
    <row r="26" spans="1:39" ht="27" customHeight="1">
      <c r="A26" s="10" t="s">
        <v>14</v>
      </c>
      <c r="B26" s="10"/>
      <c r="C26" s="16">
        <f t="shared" si="13"/>
        <v>170</v>
      </c>
      <c r="D26" s="17">
        <f t="shared" si="12"/>
        <v>55</v>
      </c>
      <c r="E26" s="17">
        <v>0</v>
      </c>
      <c r="F26" s="17">
        <v>0</v>
      </c>
      <c r="G26" s="17">
        <v>2</v>
      </c>
      <c r="H26" s="17">
        <v>0</v>
      </c>
      <c r="I26" s="17">
        <v>0</v>
      </c>
      <c r="J26" s="17">
        <v>2</v>
      </c>
      <c r="K26" s="17">
        <v>0</v>
      </c>
      <c r="L26" s="17">
        <v>0</v>
      </c>
      <c r="M26" s="17">
        <v>0</v>
      </c>
      <c r="N26" s="17">
        <v>0</v>
      </c>
      <c r="O26" s="17">
        <v>1</v>
      </c>
      <c r="P26" s="17">
        <v>0</v>
      </c>
      <c r="Q26" s="17">
        <v>0</v>
      </c>
      <c r="R26" s="19">
        <v>6</v>
      </c>
      <c r="S26" s="19">
        <v>18</v>
      </c>
      <c r="T26" s="19">
        <v>0</v>
      </c>
      <c r="U26" s="17">
        <v>0</v>
      </c>
      <c r="V26" s="17">
        <v>0</v>
      </c>
      <c r="W26" s="17">
        <v>0</v>
      </c>
      <c r="X26" s="17">
        <v>0</v>
      </c>
      <c r="Y26" s="17">
        <v>6</v>
      </c>
      <c r="Z26" s="17">
        <v>1</v>
      </c>
      <c r="AA26" s="17">
        <v>0</v>
      </c>
      <c r="AB26" s="17">
        <v>0</v>
      </c>
      <c r="AC26" s="17">
        <v>0</v>
      </c>
      <c r="AD26" s="17">
        <v>19</v>
      </c>
      <c r="AE26" s="17">
        <v>0</v>
      </c>
      <c r="AF26" s="17">
        <v>0</v>
      </c>
      <c r="AG26" s="17">
        <v>0</v>
      </c>
      <c r="AH26" s="29">
        <v>115</v>
      </c>
      <c r="AI26" s="17">
        <v>0</v>
      </c>
      <c r="AJ26" s="17">
        <v>0</v>
      </c>
      <c r="AK26" s="17">
        <v>0</v>
      </c>
      <c r="AL26" s="17">
        <v>0</v>
      </c>
      <c r="AM26" s="8" t="s">
        <v>77</v>
      </c>
    </row>
    <row r="27" spans="1:39" ht="27" customHeight="1">
      <c r="A27" s="6" t="s">
        <v>15</v>
      </c>
      <c r="B27" s="5" t="s">
        <v>16</v>
      </c>
      <c r="C27" s="16">
        <f t="shared" si="13"/>
        <v>48</v>
      </c>
      <c r="D27" s="17">
        <f t="shared" si="12"/>
        <v>12</v>
      </c>
      <c r="E27" s="17">
        <v>0</v>
      </c>
      <c r="F27" s="17">
        <v>0</v>
      </c>
      <c r="G27" s="17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2</v>
      </c>
      <c r="P27" s="17">
        <v>0</v>
      </c>
      <c r="Q27" s="17">
        <v>0</v>
      </c>
      <c r="R27" s="19">
        <v>0</v>
      </c>
      <c r="S27" s="19">
        <v>4</v>
      </c>
      <c r="T27" s="19">
        <v>0</v>
      </c>
      <c r="U27" s="17">
        <v>0</v>
      </c>
      <c r="V27" s="17">
        <v>0</v>
      </c>
      <c r="W27" s="17">
        <v>0</v>
      </c>
      <c r="X27" s="17">
        <v>0</v>
      </c>
      <c r="Y27" s="17">
        <v>2</v>
      </c>
      <c r="Z27" s="17">
        <v>1</v>
      </c>
      <c r="AA27" s="17">
        <v>0</v>
      </c>
      <c r="AB27" s="17">
        <v>0</v>
      </c>
      <c r="AC27" s="17">
        <v>0</v>
      </c>
      <c r="AD27" s="17">
        <v>2</v>
      </c>
      <c r="AE27" s="17">
        <v>0</v>
      </c>
      <c r="AF27" s="17">
        <v>0</v>
      </c>
      <c r="AG27" s="17">
        <v>0</v>
      </c>
      <c r="AH27" s="29">
        <v>36</v>
      </c>
      <c r="AI27" s="17">
        <v>0</v>
      </c>
      <c r="AJ27" s="17">
        <v>0</v>
      </c>
      <c r="AK27" s="17">
        <v>0</v>
      </c>
      <c r="AL27" s="17">
        <v>0</v>
      </c>
      <c r="AM27" s="5" t="s">
        <v>78</v>
      </c>
    </row>
    <row r="28" spans="1:39" ht="27" customHeight="1">
      <c r="A28" s="6" t="s">
        <v>17</v>
      </c>
      <c r="B28" s="5" t="s">
        <v>18</v>
      </c>
      <c r="C28" s="16">
        <f t="shared" si="13"/>
        <v>75</v>
      </c>
      <c r="D28" s="17">
        <f t="shared" si="12"/>
        <v>7</v>
      </c>
      <c r="E28" s="17">
        <v>0</v>
      </c>
      <c r="F28" s="17">
        <v>0</v>
      </c>
      <c r="G28" s="17">
        <v>1</v>
      </c>
      <c r="H28" s="17">
        <v>0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0</v>
      </c>
      <c r="O28" s="17">
        <v>1</v>
      </c>
      <c r="P28" s="17">
        <v>0</v>
      </c>
      <c r="Q28" s="17">
        <v>0</v>
      </c>
      <c r="R28" s="19">
        <v>0</v>
      </c>
      <c r="S28" s="19">
        <v>0</v>
      </c>
      <c r="T28" s="19">
        <v>0</v>
      </c>
      <c r="U28" s="17">
        <v>0</v>
      </c>
      <c r="V28" s="17">
        <v>0</v>
      </c>
      <c r="W28" s="17">
        <v>0</v>
      </c>
      <c r="X28" s="17">
        <v>0</v>
      </c>
      <c r="Y28" s="17">
        <v>1</v>
      </c>
      <c r="Z28" s="17">
        <v>0</v>
      </c>
      <c r="AA28" s="17">
        <v>0</v>
      </c>
      <c r="AB28" s="17">
        <v>0</v>
      </c>
      <c r="AC28" s="17">
        <v>0</v>
      </c>
      <c r="AD28" s="17">
        <v>3</v>
      </c>
      <c r="AE28" s="17">
        <v>0</v>
      </c>
      <c r="AF28" s="17">
        <v>0</v>
      </c>
      <c r="AG28" s="17">
        <v>0</v>
      </c>
      <c r="AH28" s="29">
        <v>68</v>
      </c>
      <c r="AI28" s="17">
        <v>0</v>
      </c>
      <c r="AJ28" s="17">
        <v>0</v>
      </c>
      <c r="AK28" s="17">
        <v>0</v>
      </c>
      <c r="AL28" s="17">
        <v>0</v>
      </c>
      <c r="AM28" s="5" t="s">
        <v>79</v>
      </c>
    </row>
    <row r="29" spans="1:39" ht="27" customHeight="1">
      <c r="A29" s="7" t="s">
        <v>15</v>
      </c>
      <c r="B29" s="8" t="s">
        <v>19</v>
      </c>
      <c r="C29" s="16">
        <f t="shared" si="13"/>
        <v>13</v>
      </c>
      <c r="D29" s="17">
        <f t="shared" si="12"/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9">
        <v>0</v>
      </c>
      <c r="S29" s="19">
        <v>0</v>
      </c>
      <c r="T29" s="19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29">
        <v>13</v>
      </c>
      <c r="AI29" s="17">
        <v>0</v>
      </c>
      <c r="AJ29" s="17">
        <v>0</v>
      </c>
      <c r="AK29" s="17">
        <v>0</v>
      </c>
      <c r="AL29" s="17">
        <v>0</v>
      </c>
      <c r="AM29" s="8" t="s">
        <v>80</v>
      </c>
    </row>
    <row r="30" spans="1:39" ht="27" customHeight="1">
      <c r="A30" s="6" t="s">
        <v>20</v>
      </c>
      <c r="B30" s="5" t="s">
        <v>21</v>
      </c>
      <c r="C30" s="16">
        <f t="shared" si="13"/>
        <v>64</v>
      </c>
      <c r="D30" s="17">
        <f t="shared" si="12"/>
        <v>5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19">
        <v>0</v>
      </c>
      <c r="S30" s="19">
        <v>2</v>
      </c>
      <c r="T30" s="19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29">
        <v>59</v>
      </c>
      <c r="AI30" s="17">
        <v>0</v>
      </c>
      <c r="AJ30" s="17">
        <v>0</v>
      </c>
      <c r="AK30" s="17">
        <v>0</v>
      </c>
      <c r="AL30" s="17">
        <v>0</v>
      </c>
      <c r="AM30" s="5" t="s">
        <v>81</v>
      </c>
    </row>
    <row r="31" spans="1:39" ht="27" customHeight="1">
      <c r="A31" s="7" t="s">
        <v>22</v>
      </c>
      <c r="B31" s="8" t="s">
        <v>23</v>
      </c>
      <c r="C31" s="16">
        <f t="shared" si="13"/>
        <v>64</v>
      </c>
      <c r="D31" s="17">
        <f t="shared" si="12"/>
        <v>6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1</v>
      </c>
      <c r="P31" s="17">
        <v>0</v>
      </c>
      <c r="Q31" s="17">
        <v>0</v>
      </c>
      <c r="R31" s="19">
        <v>1</v>
      </c>
      <c r="S31" s="19">
        <v>1</v>
      </c>
      <c r="T31" s="19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1</v>
      </c>
      <c r="AE31" s="17">
        <v>0</v>
      </c>
      <c r="AF31" s="17">
        <v>0</v>
      </c>
      <c r="AG31" s="17">
        <v>1</v>
      </c>
      <c r="AH31" s="29">
        <v>58</v>
      </c>
      <c r="AI31" s="17">
        <v>0</v>
      </c>
      <c r="AJ31" s="17">
        <v>0</v>
      </c>
      <c r="AK31" s="17">
        <v>0</v>
      </c>
      <c r="AL31" s="17">
        <v>0</v>
      </c>
      <c r="AM31" s="8" t="s">
        <v>82</v>
      </c>
    </row>
    <row r="32" spans="1:39" ht="27" customHeight="1">
      <c r="A32" s="7" t="s">
        <v>24</v>
      </c>
      <c r="B32" s="8" t="s">
        <v>25</v>
      </c>
      <c r="C32" s="16">
        <f aca="true" t="shared" si="14" ref="C32:C40">SUM(E32:AL32)</f>
        <v>35</v>
      </c>
      <c r="D32" s="17">
        <f t="shared" si="12"/>
        <v>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9">
        <v>0</v>
      </c>
      <c r="S32" s="19">
        <v>1</v>
      </c>
      <c r="T32" s="19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1</v>
      </c>
      <c r="AE32" s="17">
        <v>0</v>
      </c>
      <c r="AF32" s="17">
        <v>0</v>
      </c>
      <c r="AG32" s="17">
        <v>0</v>
      </c>
      <c r="AH32" s="29">
        <v>33</v>
      </c>
      <c r="AI32" s="17">
        <v>0</v>
      </c>
      <c r="AJ32" s="17">
        <v>0</v>
      </c>
      <c r="AK32" s="17">
        <v>0</v>
      </c>
      <c r="AL32" s="17">
        <v>0</v>
      </c>
      <c r="AM32" s="8" t="s">
        <v>83</v>
      </c>
    </row>
    <row r="33" spans="1:39" ht="27" customHeight="1">
      <c r="A33" s="7" t="s">
        <v>26</v>
      </c>
      <c r="B33" s="8" t="s">
        <v>27</v>
      </c>
      <c r="C33" s="16">
        <f t="shared" si="14"/>
        <v>31</v>
      </c>
      <c r="D33" s="17">
        <f t="shared" si="12"/>
        <v>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9">
        <v>0</v>
      </c>
      <c r="S33" s="19">
        <v>0</v>
      </c>
      <c r="T33" s="19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1</v>
      </c>
      <c r="AE33" s="17">
        <v>0</v>
      </c>
      <c r="AF33" s="17">
        <v>0</v>
      </c>
      <c r="AG33" s="17">
        <v>0</v>
      </c>
      <c r="AH33" s="29">
        <v>29</v>
      </c>
      <c r="AI33" s="17">
        <v>0</v>
      </c>
      <c r="AJ33" s="17">
        <v>0</v>
      </c>
      <c r="AK33" s="17">
        <v>0</v>
      </c>
      <c r="AL33" s="17">
        <v>0</v>
      </c>
      <c r="AM33" s="8" t="s">
        <v>84</v>
      </c>
    </row>
    <row r="34" spans="1:39" ht="27" customHeight="1">
      <c r="A34" s="6" t="s">
        <v>24</v>
      </c>
      <c r="B34" s="5" t="s">
        <v>28</v>
      </c>
      <c r="C34" s="16">
        <f t="shared" si="14"/>
        <v>43</v>
      </c>
      <c r="D34" s="17">
        <f t="shared" si="12"/>
        <v>3</v>
      </c>
      <c r="E34" s="17">
        <v>0</v>
      </c>
      <c r="F34" s="17">
        <v>0</v>
      </c>
      <c r="G34" s="17">
        <v>0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2</v>
      </c>
      <c r="P34" s="17">
        <v>0</v>
      </c>
      <c r="Q34" s="17">
        <v>0</v>
      </c>
      <c r="R34" s="19">
        <v>0</v>
      </c>
      <c r="S34" s="19">
        <v>0</v>
      </c>
      <c r="T34" s="19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29">
        <v>40</v>
      </c>
      <c r="AI34" s="17">
        <v>0</v>
      </c>
      <c r="AJ34" s="17">
        <v>0</v>
      </c>
      <c r="AK34" s="17">
        <v>0</v>
      </c>
      <c r="AL34" s="17">
        <v>0</v>
      </c>
      <c r="AM34" s="5" t="s">
        <v>85</v>
      </c>
    </row>
    <row r="35" spans="2:39" ht="27" customHeight="1">
      <c r="B35" s="5" t="s">
        <v>29</v>
      </c>
      <c r="C35" s="16">
        <f t="shared" si="14"/>
        <v>61</v>
      </c>
      <c r="D35" s="17">
        <f t="shared" si="12"/>
        <v>4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1</v>
      </c>
      <c r="P35" s="17">
        <v>0</v>
      </c>
      <c r="Q35" s="17">
        <v>0</v>
      </c>
      <c r="R35" s="19">
        <v>0</v>
      </c>
      <c r="S35" s="19">
        <v>1</v>
      </c>
      <c r="T35" s="19">
        <v>0</v>
      </c>
      <c r="U35" s="17">
        <v>0</v>
      </c>
      <c r="V35" s="17">
        <v>0</v>
      </c>
      <c r="W35" s="17">
        <v>0</v>
      </c>
      <c r="X35" s="17">
        <v>0</v>
      </c>
      <c r="Y35" s="17">
        <v>1</v>
      </c>
      <c r="Z35" s="17">
        <v>0</v>
      </c>
      <c r="AA35" s="17">
        <v>0</v>
      </c>
      <c r="AB35" s="17">
        <v>0</v>
      </c>
      <c r="AC35" s="17">
        <v>0</v>
      </c>
      <c r="AD35" s="17">
        <v>1</v>
      </c>
      <c r="AE35" s="17">
        <v>0</v>
      </c>
      <c r="AF35" s="17">
        <v>0</v>
      </c>
      <c r="AG35" s="17">
        <v>0</v>
      </c>
      <c r="AH35" s="29">
        <v>57</v>
      </c>
      <c r="AI35" s="17">
        <v>0</v>
      </c>
      <c r="AJ35" s="17">
        <v>0</v>
      </c>
      <c r="AK35" s="17">
        <v>0</v>
      </c>
      <c r="AL35" s="17">
        <v>0</v>
      </c>
      <c r="AM35" s="5" t="s">
        <v>86</v>
      </c>
    </row>
    <row r="36" spans="1:39" ht="27" customHeight="1">
      <c r="A36" s="7" t="s">
        <v>108</v>
      </c>
      <c r="B36" s="27" t="s">
        <v>30</v>
      </c>
      <c r="C36" s="16">
        <f t="shared" si="14"/>
        <v>57</v>
      </c>
      <c r="D36" s="17">
        <f t="shared" si="12"/>
        <v>16</v>
      </c>
      <c r="E36" s="17">
        <v>0</v>
      </c>
      <c r="F36" s="17">
        <v>0</v>
      </c>
      <c r="G36" s="17">
        <v>1</v>
      </c>
      <c r="H36" s="17">
        <v>0</v>
      </c>
      <c r="I36" s="17">
        <v>0</v>
      </c>
      <c r="J36" s="17">
        <v>2</v>
      </c>
      <c r="K36" s="17">
        <v>0</v>
      </c>
      <c r="L36" s="17">
        <v>0</v>
      </c>
      <c r="M36" s="17">
        <v>0</v>
      </c>
      <c r="N36" s="17">
        <v>0</v>
      </c>
      <c r="O36" s="17">
        <v>5</v>
      </c>
      <c r="P36" s="17">
        <v>0</v>
      </c>
      <c r="Q36" s="17">
        <v>0</v>
      </c>
      <c r="R36" s="19">
        <v>0</v>
      </c>
      <c r="S36" s="19">
        <v>1</v>
      </c>
      <c r="T36" s="19">
        <v>3</v>
      </c>
      <c r="U36" s="17">
        <v>0</v>
      </c>
      <c r="V36" s="17">
        <v>0</v>
      </c>
      <c r="W36" s="17">
        <v>0</v>
      </c>
      <c r="X36" s="17">
        <v>0</v>
      </c>
      <c r="Y36" s="17">
        <v>2</v>
      </c>
      <c r="Z36" s="17">
        <v>0</v>
      </c>
      <c r="AA36" s="17">
        <v>0</v>
      </c>
      <c r="AB36" s="17">
        <v>1</v>
      </c>
      <c r="AC36" s="17">
        <v>0</v>
      </c>
      <c r="AD36" s="17">
        <v>0</v>
      </c>
      <c r="AE36" s="17">
        <v>0</v>
      </c>
      <c r="AF36" s="17">
        <v>0</v>
      </c>
      <c r="AG36" s="17">
        <v>1</v>
      </c>
      <c r="AH36" s="29">
        <v>41</v>
      </c>
      <c r="AI36" s="17">
        <v>0</v>
      </c>
      <c r="AJ36" s="17">
        <v>0</v>
      </c>
      <c r="AK36" s="17">
        <v>0</v>
      </c>
      <c r="AL36" s="17">
        <v>0</v>
      </c>
      <c r="AM36" s="5" t="s">
        <v>87</v>
      </c>
    </row>
    <row r="37" spans="1:39" ht="27" customHeight="1">
      <c r="A37" s="7" t="s">
        <v>31</v>
      </c>
      <c r="B37" s="8" t="s">
        <v>32</v>
      </c>
      <c r="C37" s="16">
        <f t="shared" si="14"/>
        <v>15</v>
      </c>
      <c r="D37" s="17">
        <f t="shared" si="12"/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9">
        <v>0</v>
      </c>
      <c r="S37" s="19">
        <v>0</v>
      </c>
      <c r="T37" s="19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29">
        <v>15</v>
      </c>
      <c r="AI37" s="17">
        <v>0</v>
      </c>
      <c r="AJ37" s="17">
        <v>0</v>
      </c>
      <c r="AK37" s="17">
        <v>0</v>
      </c>
      <c r="AL37" s="17">
        <v>0</v>
      </c>
      <c r="AM37" s="8" t="s">
        <v>88</v>
      </c>
    </row>
    <row r="38" spans="1:39" ht="27" customHeight="1">
      <c r="A38" s="7" t="s">
        <v>33</v>
      </c>
      <c r="B38" s="8" t="s">
        <v>34</v>
      </c>
      <c r="C38" s="16">
        <f t="shared" si="14"/>
        <v>84</v>
      </c>
      <c r="D38" s="17">
        <f t="shared" si="12"/>
        <v>13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2</v>
      </c>
      <c r="K38" s="17">
        <v>0</v>
      </c>
      <c r="L38" s="17">
        <v>0</v>
      </c>
      <c r="M38" s="17">
        <v>0</v>
      </c>
      <c r="N38" s="17">
        <v>0</v>
      </c>
      <c r="O38" s="17">
        <v>1</v>
      </c>
      <c r="P38" s="17">
        <v>0</v>
      </c>
      <c r="Q38" s="17">
        <v>0</v>
      </c>
      <c r="R38" s="19">
        <v>0</v>
      </c>
      <c r="S38" s="19">
        <v>1</v>
      </c>
      <c r="T38" s="19">
        <v>0</v>
      </c>
      <c r="U38" s="17">
        <v>0</v>
      </c>
      <c r="V38" s="17">
        <v>0</v>
      </c>
      <c r="W38" s="17">
        <v>0</v>
      </c>
      <c r="X38" s="17">
        <v>0</v>
      </c>
      <c r="Y38" s="17">
        <v>2</v>
      </c>
      <c r="Z38" s="17">
        <v>3</v>
      </c>
      <c r="AA38" s="17">
        <v>0</v>
      </c>
      <c r="AB38" s="17">
        <v>0</v>
      </c>
      <c r="AC38" s="17">
        <v>0</v>
      </c>
      <c r="AD38" s="17">
        <v>1</v>
      </c>
      <c r="AE38" s="17">
        <v>0</v>
      </c>
      <c r="AF38" s="17">
        <v>0</v>
      </c>
      <c r="AG38" s="17">
        <v>0</v>
      </c>
      <c r="AH38" s="29">
        <v>71</v>
      </c>
      <c r="AI38" s="17">
        <v>0</v>
      </c>
      <c r="AJ38" s="17">
        <v>3</v>
      </c>
      <c r="AK38" s="17">
        <v>0</v>
      </c>
      <c r="AL38" s="17">
        <v>0</v>
      </c>
      <c r="AM38" s="8" t="s">
        <v>89</v>
      </c>
    </row>
    <row r="39" spans="1:39" ht="27" customHeight="1">
      <c r="A39" s="7" t="s">
        <v>35</v>
      </c>
      <c r="B39" s="8" t="s">
        <v>102</v>
      </c>
      <c r="C39" s="16">
        <f t="shared" si="14"/>
        <v>34</v>
      </c>
      <c r="D39" s="17">
        <f t="shared" si="12"/>
        <v>10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2</v>
      </c>
      <c r="K39" s="17">
        <v>0</v>
      </c>
      <c r="L39" s="17">
        <v>0</v>
      </c>
      <c r="M39" s="17">
        <v>0</v>
      </c>
      <c r="N39" s="17">
        <v>0</v>
      </c>
      <c r="O39" s="17">
        <v>1</v>
      </c>
      <c r="P39" s="17">
        <v>0</v>
      </c>
      <c r="Q39" s="17">
        <v>0</v>
      </c>
      <c r="R39" s="19">
        <v>0</v>
      </c>
      <c r="S39" s="19">
        <v>2</v>
      </c>
      <c r="T39" s="19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5</v>
      </c>
      <c r="AE39" s="17">
        <v>0</v>
      </c>
      <c r="AF39" s="17">
        <v>0</v>
      </c>
      <c r="AG39" s="17">
        <v>0</v>
      </c>
      <c r="AH39" s="29">
        <v>24</v>
      </c>
      <c r="AI39" s="17">
        <v>0</v>
      </c>
      <c r="AJ39" s="17">
        <v>0</v>
      </c>
      <c r="AK39" s="17">
        <v>0</v>
      </c>
      <c r="AL39" s="17">
        <v>0</v>
      </c>
      <c r="AM39" s="8" t="s">
        <v>103</v>
      </c>
    </row>
    <row r="40" spans="1:39" ht="27" customHeight="1">
      <c r="A40" s="7" t="s">
        <v>36</v>
      </c>
      <c r="B40" s="8" t="s">
        <v>37</v>
      </c>
      <c r="C40" s="21">
        <f t="shared" si="14"/>
        <v>43</v>
      </c>
      <c r="D40" s="20">
        <f t="shared" si="12"/>
        <v>2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20">
        <v>0</v>
      </c>
      <c r="U40" s="18">
        <v>0</v>
      </c>
      <c r="V40" s="18">
        <v>0</v>
      </c>
      <c r="W40" s="20">
        <v>0</v>
      </c>
      <c r="X40" s="18">
        <v>0</v>
      </c>
      <c r="Y40" s="18">
        <v>1</v>
      </c>
      <c r="Z40" s="18">
        <v>1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30">
        <v>41</v>
      </c>
      <c r="AI40" s="18">
        <v>0</v>
      </c>
      <c r="AJ40" s="18">
        <v>0</v>
      </c>
      <c r="AK40" s="18">
        <v>0</v>
      </c>
      <c r="AL40" s="18">
        <v>0</v>
      </c>
      <c r="AM40" s="8" t="s">
        <v>90</v>
      </c>
    </row>
  </sheetData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2003-08-05T06:48:42Z</cp:lastPrinted>
  <dcterms:created xsi:type="dcterms:W3CDTF">1998-09-21T07:28:53Z</dcterms:created>
  <dcterms:modified xsi:type="dcterms:W3CDTF">2003-09-30T06:43:46Z</dcterms:modified>
  <cp:category/>
  <cp:version/>
  <cp:contentType/>
  <cp:contentStatus/>
</cp:coreProperties>
</file>