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9585" tabRatio="605" activeTab="0"/>
  </bookViews>
  <sheets>
    <sheet name="第47表" sheetId="1" r:id="rId1"/>
  </sheets>
  <definedNames>
    <definedName name="\P">#REF!</definedName>
    <definedName name="_xlnm.Print_Area" localSheetId="0">'第47表'!$A$1:$K$40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<sst xmlns="http://schemas.openxmlformats.org/spreadsheetml/2006/main" count="57" uniqueCount="49">
  <si>
    <t>区    分</t>
  </si>
  <si>
    <t>計</t>
  </si>
  <si>
    <t>男</t>
  </si>
  <si>
    <t>女</t>
  </si>
  <si>
    <t>　 市　  　計</t>
  </si>
  <si>
    <t>　 郡　  　計</t>
  </si>
  <si>
    <t>大　 分 　市</t>
  </si>
  <si>
    <t>別 　府　 市</t>
  </si>
  <si>
    <t>中　 津 　市</t>
  </si>
  <si>
    <t>日 　田 　市</t>
  </si>
  <si>
    <t>佐 　伯　 市</t>
  </si>
  <si>
    <t>臼 　杵 　市</t>
  </si>
  <si>
    <t>津 久 見　市</t>
  </si>
  <si>
    <t>竹 　田 　市</t>
  </si>
  <si>
    <t>豊後高田  市</t>
  </si>
  <si>
    <t>杵 　築　 市</t>
  </si>
  <si>
    <t>宇 　佐 　市</t>
  </si>
  <si>
    <t>東</t>
  </si>
  <si>
    <t>国　見　町</t>
  </si>
  <si>
    <t>国</t>
  </si>
  <si>
    <t>国　東　町</t>
  </si>
  <si>
    <t>安　岐　町</t>
  </si>
  <si>
    <t>速</t>
  </si>
  <si>
    <t>日　出　町</t>
  </si>
  <si>
    <t>見</t>
  </si>
  <si>
    <t>山　香　町</t>
  </si>
  <si>
    <t>大</t>
  </si>
  <si>
    <t>庄　内　町</t>
  </si>
  <si>
    <t>北</t>
  </si>
  <si>
    <t>佐賀関　町</t>
  </si>
  <si>
    <t>野　津　町</t>
  </si>
  <si>
    <t>三　重　町</t>
  </si>
  <si>
    <t>緒　方　町</t>
  </si>
  <si>
    <t>直</t>
  </si>
  <si>
    <t>久　住　町</t>
  </si>
  <si>
    <t>玖</t>
  </si>
  <si>
    <t>玖　珠　町</t>
  </si>
  <si>
    <t>下</t>
  </si>
  <si>
    <t>宇</t>
  </si>
  <si>
    <t>安心院　町</t>
  </si>
  <si>
    <t>( 前年３月以前卒業者 )</t>
  </si>
  <si>
    <t>第47表　　大学・短期大学への入学志願状況    (高等学校）</t>
  </si>
  <si>
    <t>大学(学部)・短大(本科)</t>
  </si>
  <si>
    <t>耶馬溪　町</t>
  </si>
  <si>
    <t>　平成14年３月</t>
  </si>
  <si>
    <t>短 期 大 学 ( 本 科 )</t>
  </si>
  <si>
    <t>大   学 ( 学 部 )</t>
  </si>
  <si>
    <t>野</t>
  </si>
  <si>
    <t>　平成15年３月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</si>
</sst>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);[Red]\(0.0\)"/>
    <numFmt numFmtId="179" formatCode="_ * #,##0.0_ ;_ * \-#,##0.0_ ;_ * &quot;-&quot;_ ;_ @_ "/>
  </numFmts>
  <fonts count="5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29">
    <xf numFmtId="3" fontId="0" fillId="2" borderId="0" xfId="0" applyNumberFormat="1" applyAlignment="1">
      <alignment/>
    </xf>
    <xf numFmtId="3" fontId="0" fillId="2" borderId="0" xfId="0" applyNumberFormat="1" applyAlignment="1">
      <alignment vertical="center"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2" xfId="0" applyNumberFormat="1" applyBorder="1" applyAlignment="1">
      <alignment horizontal="center" vertical="center"/>
    </xf>
    <xf numFmtId="3" fontId="0" fillId="2" borderId="0" xfId="0" applyNumberFormat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vertical="center"/>
    </xf>
    <xf numFmtId="3" fontId="0" fillId="2" borderId="4" xfId="0" applyNumberFormat="1" applyBorder="1" applyAlignment="1">
      <alignment vertical="center"/>
    </xf>
    <xf numFmtId="3" fontId="0" fillId="2" borderId="0" xfId="0" applyNumberFormat="1" applyAlignment="1">
      <alignment horizontal="centerContinuous"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5" xfId="0" applyNumberFormat="1" applyBorder="1" applyAlignment="1">
      <alignment vertical="center"/>
    </xf>
    <xf numFmtId="3" fontId="0" fillId="2" borderId="6" xfId="0" applyNumberFormat="1" applyBorder="1" applyAlignment="1">
      <alignment horizontal="centerContinuous" vertical="center"/>
    </xf>
    <xf numFmtId="41" fontId="0" fillId="2" borderId="2" xfId="0" applyNumberFormat="1" applyBorder="1" applyAlignment="1">
      <alignment vertical="center"/>
    </xf>
    <xf numFmtId="41" fontId="0" fillId="2" borderId="0" xfId="0" applyNumberFormat="1" applyAlignment="1">
      <alignment vertical="center"/>
    </xf>
    <xf numFmtId="41" fontId="0" fillId="2" borderId="1" xfId="0" applyNumberFormat="1" applyBorder="1" applyAlignment="1">
      <alignment vertical="center"/>
    </xf>
    <xf numFmtId="41" fontId="0" fillId="2" borderId="0" xfId="0" applyNumberFormat="1" applyBorder="1" applyAlignment="1">
      <alignment vertical="center"/>
    </xf>
    <xf numFmtId="41" fontId="0" fillId="2" borderId="4" xfId="0" applyNumberFormat="1" applyBorder="1" applyAlignment="1">
      <alignment vertical="center"/>
    </xf>
    <xf numFmtId="41" fontId="0" fillId="2" borderId="6" xfId="0" applyNumberFormat="1" applyBorder="1" applyAlignment="1">
      <alignment vertical="center"/>
    </xf>
    <xf numFmtId="3" fontId="0" fillId="2" borderId="7" xfId="0" applyNumberFormat="1" applyBorder="1" applyAlignment="1">
      <alignment horizontal="center" vertical="center"/>
    </xf>
    <xf numFmtId="3" fontId="0" fillId="2" borderId="8" xfId="0" applyNumberForma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9" xfId="0" applyNumberFormat="1" applyBorder="1" applyAlignment="1">
      <alignment horizontal="center" vertical="center"/>
    </xf>
    <xf numFmtId="3" fontId="0" fillId="2" borderId="10" xfId="0" applyNumberFormat="1" applyBorder="1" applyAlignment="1">
      <alignment horizontal="center" vertical="center"/>
    </xf>
    <xf numFmtId="3" fontId="0" fillId="2" borderId="11" xfId="0" applyNumberFormat="1" applyBorder="1" applyAlignment="1">
      <alignment horizontal="center" vertical="center"/>
    </xf>
    <xf numFmtId="3" fontId="0" fillId="2" borderId="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zoomScale="75" zoomScaleNormal="75" workbookViewId="0" topLeftCell="A1">
      <selection activeCell="L9" sqref="L9"/>
    </sheetView>
  </sheetViews>
  <sheetFormatPr defaultColWidth="8.66015625" defaultRowHeight="22.5" customHeight="1"/>
  <cols>
    <col min="1" max="1" width="4.58203125" style="1" customWidth="1"/>
    <col min="2" max="2" width="12.66015625" style="1" customWidth="1"/>
    <col min="3" max="11" width="8.66015625" style="1" customWidth="1"/>
    <col min="12" max="16384" width="8.83203125" style="1" customWidth="1"/>
  </cols>
  <sheetData>
    <row r="1" ht="24" customHeight="1">
      <c r="B1" s="1" t="s">
        <v>41</v>
      </c>
    </row>
    <row r="2" spans="1:11" ht="24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3:11" ht="24" customHeight="1">
      <c r="C3" s="22" t="s">
        <v>46</v>
      </c>
      <c r="D3" s="25"/>
      <c r="E3" s="26"/>
      <c r="F3" s="22" t="s">
        <v>45</v>
      </c>
      <c r="G3" s="25"/>
      <c r="H3" s="25"/>
      <c r="I3" s="24" t="s">
        <v>42</v>
      </c>
      <c r="J3" s="25"/>
      <c r="K3" s="25"/>
    </row>
    <row r="4" spans="3:11" ht="24" customHeight="1">
      <c r="C4" s="23"/>
      <c r="D4" s="27"/>
      <c r="E4" s="28"/>
      <c r="F4" s="23"/>
      <c r="G4" s="27"/>
      <c r="H4" s="27"/>
      <c r="I4" s="14" t="s">
        <v>40</v>
      </c>
      <c r="J4" s="12"/>
      <c r="K4" s="12"/>
    </row>
    <row r="5" spans="2:11" ht="24" customHeight="1">
      <c r="B5" s="1" t="s">
        <v>0</v>
      </c>
      <c r="C5" s="3"/>
      <c r="D5" s="3"/>
      <c r="E5" s="3"/>
      <c r="F5" s="3"/>
      <c r="G5" s="3"/>
      <c r="H5" s="3"/>
      <c r="I5" s="3"/>
      <c r="J5" s="3"/>
      <c r="K5" s="3"/>
    </row>
    <row r="6" spans="3:11" ht="24" customHeight="1">
      <c r="C6" s="5" t="s">
        <v>1</v>
      </c>
      <c r="D6" s="5" t="s">
        <v>2</v>
      </c>
      <c r="E6" s="5" t="s">
        <v>3</v>
      </c>
      <c r="F6" s="5" t="s">
        <v>1</v>
      </c>
      <c r="G6" s="5" t="s">
        <v>2</v>
      </c>
      <c r="H6" s="5" t="s">
        <v>3</v>
      </c>
      <c r="I6" s="5" t="s">
        <v>1</v>
      </c>
      <c r="J6" s="5" t="s">
        <v>2</v>
      </c>
      <c r="K6" s="5" t="s">
        <v>3</v>
      </c>
    </row>
    <row r="7" spans="1:11" ht="24" customHeight="1">
      <c r="A7" s="2"/>
      <c r="B7" s="2"/>
      <c r="C7" s="4"/>
      <c r="D7" s="4"/>
      <c r="E7" s="4"/>
      <c r="F7" s="4"/>
      <c r="G7" s="4"/>
      <c r="H7" s="4"/>
      <c r="I7" s="4"/>
      <c r="J7" s="4"/>
      <c r="K7" s="4"/>
    </row>
    <row r="8" ht="24" customHeight="1">
      <c r="C8" s="3"/>
    </row>
    <row r="9" spans="1:11" ht="24" customHeight="1">
      <c r="A9" s="1" t="s">
        <v>44</v>
      </c>
      <c r="C9" s="15">
        <v>5305</v>
      </c>
      <c r="D9" s="16">
        <v>3115</v>
      </c>
      <c r="E9" s="16">
        <v>2190</v>
      </c>
      <c r="F9" s="16">
        <v>1369</v>
      </c>
      <c r="G9" s="16">
        <v>142</v>
      </c>
      <c r="H9" s="16">
        <v>1227</v>
      </c>
      <c r="I9" s="16">
        <v>672</v>
      </c>
      <c r="J9" s="16">
        <v>477</v>
      </c>
      <c r="K9" s="16">
        <v>195</v>
      </c>
    </row>
    <row r="10" spans="3:11" ht="24" customHeight="1">
      <c r="C10" s="15"/>
      <c r="D10" s="16"/>
      <c r="E10" s="16"/>
      <c r="F10" s="16"/>
      <c r="G10" s="16"/>
      <c r="H10" s="16"/>
      <c r="I10" s="16"/>
      <c r="J10" s="16"/>
      <c r="K10" s="16"/>
    </row>
    <row r="11" spans="1:11" ht="24" customHeight="1">
      <c r="A11" s="1" t="s">
        <v>48</v>
      </c>
      <c r="C11" s="15">
        <f aca="true" t="shared" si="0" ref="C11:H11">SUM(C13:C14)</f>
        <v>5054</v>
      </c>
      <c r="D11" s="16">
        <f t="shared" si="0"/>
        <v>2964</v>
      </c>
      <c r="E11" s="16">
        <f t="shared" si="0"/>
        <v>2090</v>
      </c>
      <c r="F11" s="16">
        <f t="shared" si="0"/>
        <v>1337</v>
      </c>
      <c r="G11" s="16">
        <f t="shared" si="0"/>
        <v>135</v>
      </c>
      <c r="H11" s="16">
        <f t="shared" si="0"/>
        <v>1202</v>
      </c>
      <c r="I11" s="16">
        <v>739</v>
      </c>
      <c r="J11" s="16">
        <v>507</v>
      </c>
      <c r="K11" s="16">
        <v>232</v>
      </c>
    </row>
    <row r="12" spans="3:11" ht="24" customHeight="1">
      <c r="C12" s="15"/>
      <c r="D12" s="16"/>
      <c r="E12" s="16"/>
      <c r="F12" s="16"/>
      <c r="G12" s="16"/>
      <c r="H12" s="16"/>
      <c r="I12" s="16"/>
      <c r="J12" s="16"/>
      <c r="K12" s="16"/>
    </row>
    <row r="13" spans="1:11" ht="24" customHeight="1">
      <c r="A13" s="1" t="s">
        <v>4</v>
      </c>
      <c r="C13" s="15">
        <f aca="true" t="shared" si="1" ref="C13:H13">SUM(C16:C26)</f>
        <v>4731</v>
      </c>
      <c r="D13" s="18">
        <f t="shared" si="1"/>
        <v>2756</v>
      </c>
      <c r="E13" s="18">
        <f t="shared" si="1"/>
        <v>1975</v>
      </c>
      <c r="F13" s="18">
        <f t="shared" si="1"/>
        <v>1196</v>
      </c>
      <c r="G13" s="18">
        <f t="shared" si="1"/>
        <v>102</v>
      </c>
      <c r="H13" s="18">
        <f t="shared" si="1"/>
        <v>1094</v>
      </c>
      <c r="I13" s="18">
        <v>701</v>
      </c>
      <c r="J13" s="18">
        <v>493</v>
      </c>
      <c r="K13" s="18">
        <v>208</v>
      </c>
    </row>
    <row r="14" spans="1:11" ht="24" customHeight="1">
      <c r="A14" s="9" t="s">
        <v>5</v>
      </c>
      <c r="B14" s="9"/>
      <c r="C14" s="15">
        <f aca="true" t="shared" si="2" ref="C14:H14">SUM(C27:C40)</f>
        <v>323</v>
      </c>
      <c r="D14" s="18">
        <f t="shared" si="2"/>
        <v>208</v>
      </c>
      <c r="E14" s="18">
        <f t="shared" si="2"/>
        <v>115</v>
      </c>
      <c r="F14" s="18">
        <f t="shared" si="2"/>
        <v>141</v>
      </c>
      <c r="G14" s="18">
        <f t="shared" si="2"/>
        <v>33</v>
      </c>
      <c r="H14" s="18">
        <f t="shared" si="2"/>
        <v>108</v>
      </c>
      <c r="I14" s="18">
        <v>38</v>
      </c>
      <c r="J14" s="18">
        <v>14</v>
      </c>
      <c r="K14" s="18">
        <v>24</v>
      </c>
    </row>
    <row r="15" spans="1:11" ht="24" customHeight="1">
      <c r="A15" s="10"/>
      <c r="B15" s="13"/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27" customHeight="1">
      <c r="A16" s="11" t="s">
        <v>6</v>
      </c>
      <c r="B16" s="11"/>
      <c r="C16" s="15">
        <f>D16+E16</f>
        <v>2464</v>
      </c>
      <c r="D16" s="16">
        <v>1412</v>
      </c>
      <c r="E16" s="16">
        <v>1052</v>
      </c>
      <c r="F16" s="16">
        <f>G16+H16</f>
        <v>580</v>
      </c>
      <c r="G16" s="16">
        <v>49</v>
      </c>
      <c r="H16" s="16">
        <v>531</v>
      </c>
      <c r="I16" s="16">
        <v>432</v>
      </c>
      <c r="J16" s="16">
        <v>299</v>
      </c>
      <c r="K16" s="16">
        <v>133</v>
      </c>
    </row>
    <row r="17" spans="1:11" ht="27" customHeight="1">
      <c r="A17" s="11" t="s">
        <v>7</v>
      </c>
      <c r="B17" s="11"/>
      <c r="C17" s="15">
        <f aca="true" t="shared" si="3" ref="C17:C31">D17+E17</f>
        <v>377</v>
      </c>
      <c r="D17" s="16">
        <v>214</v>
      </c>
      <c r="E17" s="16">
        <v>163</v>
      </c>
      <c r="F17" s="16">
        <f aca="true" t="shared" si="4" ref="F17:F31">G17+H17</f>
        <v>147</v>
      </c>
      <c r="G17" s="16">
        <v>13</v>
      </c>
      <c r="H17" s="16">
        <v>134</v>
      </c>
      <c r="I17" s="16">
        <v>50</v>
      </c>
      <c r="J17" s="16">
        <v>34</v>
      </c>
      <c r="K17" s="16">
        <v>16</v>
      </c>
    </row>
    <row r="18" spans="1:11" ht="27" customHeight="1">
      <c r="A18" s="11" t="s">
        <v>8</v>
      </c>
      <c r="B18" s="11"/>
      <c r="C18" s="15">
        <f t="shared" si="3"/>
        <v>335</v>
      </c>
      <c r="D18" s="16">
        <v>176</v>
      </c>
      <c r="E18" s="16">
        <v>159</v>
      </c>
      <c r="F18" s="16">
        <f t="shared" si="4"/>
        <v>110</v>
      </c>
      <c r="G18" s="16">
        <v>15</v>
      </c>
      <c r="H18" s="16">
        <v>95</v>
      </c>
      <c r="I18" s="16">
        <v>57</v>
      </c>
      <c r="J18" s="16">
        <v>34</v>
      </c>
      <c r="K18" s="16">
        <v>23</v>
      </c>
    </row>
    <row r="19" spans="1:11" ht="27" customHeight="1">
      <c r="A19" s="11" t="s">
        <v>9</v>
      </c>
      <c r="B19" s="11"/>
      <c r="C19" s="15">
        <f t="shared" si="3"/>
        <v>366</v>
      </c>
      <c r="D19" s="16">
        <v>210</v>
      </c>
      <c r="E19" s="16">
        <v>156</v>
      </c>
      <c r="F19" s="16">
        <f t="shared" si="4"/>
        <v>97</v>
      </c>
      <c r="G19" s="16">
        <v>6</v>
      </c>
      <c r="H19" s="16">
        <v>91</v>
      </c>
      <c r="I19" s="16">
        <v>49</v>
      </c>
      <c r="J19" s="16">
        <v>38</v>
      </c>
      <c r="K19" s="16">
        <v>11</v>
      </c>
    </row>
    <row r="20" spans="1:11" ht="27" customHeight="1">
      <c r="A20" s="11" t="s">
        <v>10</v>
      </c>
      <c r="B20" s="11"/>
      <c r="C20" s="15">
        <f t="shared" si="3"/>
        <v>291</v>
      </c>
      <c r="D20" s="16">
        <v>186</v>
      </c>
      <c r="E20" s="16">
        <v>105</v>
      </c>
      <c r="F20" s="16">
        <f t="shared" si="4"/>
        <v>70</v>
      </c>
      <c r="G20" s="16">
        <v>7</v>
      </c>
      <c r="H20" s="16">
        <v>63</v>
      </c>
      <c r="I20" s="16">
        <v>15</v>
      </c>
      <c r="J20" s="16">
        <v>11</v>
      </c>
      <c r="K20" s="16">
        <v>4</v>
      </c>
    </row>
    <row r="21" spans="1:11" ht="27" customHeight="1">
      <c r="A21" s="11" t="s">
        <v>11</v>
      </c>
      <c r="B21" s="11"/>
      <c r="C21" s="15">
        <f t="shared" si="3"/>
        <v>171</v>
      </c>
      <c r="D21" s="16">
        <v>114</v>
      </c>
      <c r="E21" s="16">
        <v>57</v>
      </c>
      <c r="F21" s="16">
        <f t="shared" si="4"/>
        <v>26</v>
      </c>
      <c r="G21" s="16">
        <v>2</v>
      </c>
      <c r="H21" s="16">
        <v>24</v>
      </c>
      <c r="I21" s="16">
        <v>24</v>
      </c>
      <c r="J21" s="16">
        <v>18</v>
      </c>
      <c r="K21" s="16">
        <v>6</v>
      </c>
    </row>
    <row r="22" spans="1:11" ht="27" customHeight="1">
      <c r="A22" s="11" t="s">
        <v>12</v>
      </c>
      <c r="B22" s="11"/>
      <c r="C22" s="15">
        <f t="shared" si="3"/>
        <v>58</v>
      </c>
      <c r="D22" s="16">
        <v>33</v>
      </c>
      <c r="E22" s="16">
        <v>25</v>
      </c>
      <c r="F22" s="16">
        <f t="shared" si="4"/>
        <v>29</v>
      </c>
      <c r="G22" s="16">
        <v>1</v>
      </c>
      <c r="H22" s="16">
        <v>28</v>
      </c>
      <c r="I22" s="16">
        <v>3</v>
      </c>
      <c r="J22" s="16">
        <v>3</v>
      </c>
      <c r="K22" s="16">
        <v>0</v>
      </c>
    </row>
    <row r="23" spans="1:11" ht="27" customHeight="1">
      <c r="A23" s="11" t="s">
        <v>13</v>
      </c>
      <c r="B23" s="11"/>
      <c r="C23" s="15">
        <f t="shared" si="3"/>
        <v>216</v>
      </c>
      <c r="D23" s="16">
        <v>126</v>
      </c>
      <c r="E23" s="16">
        <v>90</v>
      </c>
      <c r="F23" s="16">
        <f t="shared" si="4"/>
        <v>21</v>
      </c>
      <c r="G23" s="16">
        <v>0</v>
      </c>
      <c r="H23" s="16">
        <v>21</v>
      </c>
      <c r="I23" s="16">
        <v>17</v>
      </c>
      <c r="J23" s="16">
        <v>14</v>
      </c>
      <c r="K23" s="16">
        <v>3</v>
      </c>
    </row>
    <row r="24" spans="1:11" ht="27" customHeight="1">
      <c r="A24" s="11" t="s">
        <v>14</v>
      </c>
      <c r="B24" s="11"/>
      <c r="C24" s="15">
        <f t="shared" si="3"/>
        <v>82</v>
      </c>
      <c r="D24" s="16">
        <v>50</v>
      </c>
      <c r="E24" s="16">
        <v>32</v>
      </c>
      <c r="F24" s="16">
        <f t="shared" si="4"/>
        <v>33</v>
      </c>
      <c r="G24" s="16">
        <v>2</v>
      </c>
      <c r="H24" s="16">
        <v>31</v>
      </c>
      <c r="I24" s="16">
        <v>8</v>
      </c>
      <c r="J24" s="16">
        <v>4</v>
      </c>
      <c r="K24" s="16">
        <v>4</v>
      </c>
    </row>
    <row r="25" spans="1:11" ht="27" customHeight="1">
      <c r="A25" s="11" t="s">
        <v>15</v>
      </c>
      <c r="B25" s="11"/>
      <c r="C25" s="15">
        <f t="shared" si="3"/>
        <v>159</v>
      </c>
      <c r="D25" s="16">
        <v>92</v>
      </c>
      <c r="E25" s="16">
        <v>67</v>
      </c>
      <c r="F25" s="16">
        <f t="shared" si="4"/>
        <v>30</v>
      </c>
      <c r="G25" s="16">
        <v>2</v>
      </c>
      <c r="H25" s="16">
        <v>28</v>
      </c>
      <c r="I25" s="16">
        <v>23</v>
      </c>
      <c r="J25" s="16">
        <v>18</v>
      </c>
      <c r="K25" s="16">
        <v>5</v>
      </c>
    </row>
    <row r="26" spans="1:11" ht="27" customHeight="1">
      <c r="A26" s="12" t="s">
        <v>16</v>
      </c>
      <c r="B26" s="12"/>
      <c r="C26" s="15">
        <f t="shared" si="3"/>
        <v>212</v>
      </c>
      <c r="D26" s="16">
        <v>143</v>
      </c>
      <c r="E26" s="16">
        <v>69</v>
      </c>
      <c r="F26" s="16">
        <f t="shared" si="4"/>
        <v>53</v>
      </c>
      <c r="G26" s="16">
        <v>5</v>
      </c>
      <c r="H26" s="16">
        <v>48</v>
      </c>
      <c r="I26" s="16">
        <v>23</v>
      </c>
      <c r="J26" s="16">
        <v>20</v>
      </c>
      <c r="K26" s="16">
        <v>3</v>
      </c>
    </row>
    <row r="27" spans="1:11" ht="27" customHeight="1">
      <c r="A27" s="6" t="s">
        <v>17</v>
      </c>
      <c r="B27" s="5" t="s">
        <v>18</v>
      </c>
      <c r="C27" s="15">
        <f t="shared" si="3"/>
        <v>17</v>
      </c>
      <c r="D27" s="16">
        <v>12</v>
      </c>
      <c r="E27" s="16">
        <v>5</v>
      </c>
      <c r="F27" s="16">
        <f t="shared" si="4"/>
        <v>4</v>
      </c>
      <c r="G27" s="16">
        <v>0</v>
      </c>
      <c r="H27" s="16">
        <v>4</v>
      </c>
      <c r="I27" s="16">
        <v>0</v>
      </c>
      <c r="J27" s="16">
        <v>0</v>
      </c>
      <c r="K27" s="16">
        <v>0</v>
      </c>
    </row>
    <row r="28" spans="1:11" ht="27" customHeight="1">
      <c r="A28" s="6" t="s">
        <v>19</v>
      </c>
      <c r="B28" s="5" t="s">
        <v>20</v>
      </c>
      <c r="C28" s="15">
        <f t="shared" si="3"/>
        <v>106</v>
      </c>
      <c r="D28" s="16">
        <v>67</v>
      </c>
      <c r="E28" s="16">
        <v>39</v>
      </c>
      <c r="F28" s="16">
        <f t="shared" si="4"/>
        <v>18</v>
      </c>
      <c r="G28" s="16">
        <v>3</v>
      </c>
      <c r="H28" s="16">
        <v>15</v>
      </c>
      <c r="I28" s="16">
        <v>6</v>
      </c>
      <c r="J28" s="16">
        <v>4</v>
      </c>
      <c r="K28" s="16">
        <v>2</v>
      </c>
    </row>
    <row r="29" spans="1:11" ht="27" customHeight="1">
      <c r="A29" s="7" t="s">
        <v>17</v>
      </c>
      <c r="B29" s="8" t="s">
        <v>21</v>
      </c>
      <c r="C29" s="15">
        <f t="shared" si="3"/>
        <v>1</v>
      </c>
      <c r="D29" s="16">
        <v>1</v>
      </c>
      <c r="E29" s="16">
        <v>0</v>
      </c>
      <c r="F29" s="16">
        <f t="shared" si="4"/>
        <v>3</v>
      </c>
      <c r="G29" s="16">
        <v>0</v>
      </c>
      <c r="H29" s="16">
        <v>3</v>
      </c>
      <c r="I29" s="16">
        <v>0</v>
      </c>
      <c r="J29" s="16">
        <v>0</v>
      </c>
      <c r="K29" s="16">
        <v>0</v>
      </c>
    </row>
    <row r="30" spans="1:11" ht="27" customHeight="1">
      <c r="A30" s="6" t="s">
        <v>22</v>
      </c>
      <c r="B30" s="5" t="s">
        <v>23</v>
      </c>
      <c r="C30" s="15">
        <f t="shared" si="3"/>
        <v>22</v>
      </c>
      <c r="D30" s="16">
        <v>16</v>
      </c>
      <c r="E30" s="16">
        <v>6</v>
      </c>
      <c r="F30" s="16">
        <f t="shared" si="4"/>
        <v>17</v>
      </c>
      <c r="G30" s="16">
        <v>1</v>
      </c>
      <c r="H30" s="16">
        <v>16</v>
      </c>
      <c r="I30" s="16">
        <v>0</v>
      </c>
      <c r="J30" s="16">
        <v>0</v>
      </c>
      <c r="K30" s="16">
        <v>0</v>
      </c>
    </row>
    <row r="31" spans="1:11" ht="27" customHeight="1">
      <c r="A31" s="7" t="s">
        <v>24</v>
      </c>
      <c r="B31" s="8" t="s">
        <v>25</v>
      </c>
      <c r="C31" s="15">
        <f t="shared" si="3"/>
        <v>8</v>
      </c>
      <c r="D31" s="16">
        <v>7</v>
      </c>
      <c r="E31" s="16">
        <v>1</v>
      </c>
      <c r="F31" s="16">
        <f t="shared" si="4"/>
        <v>8</v>
      </c>
      <c r="G31" s="16">
        <v>5</v>
      </c>
      <c r="H31" s="16">
        <v>3</v>
      </c>
      <c r="I31" s="16">
        <v>0</v>
      </c>
      <c r="J31" s="16">
        <v>0</v>
      </c>
      <c r="K31" s="16">
        <v>0</v>
      </c>
    </row>
    <row r="32" spans="1:11" ht="27" customHeight="1">
      <c r="A32" s="7" t="s">
        <v>26</v>
      </c>
      <c r="B32" s="8" t="s">
        <v>27</v>
      </c>
      <c r="C32" s="15">
        <f aca="true" t="shared" si="5" ref="C32:C40">D32+E32</f>
        <v>10</v>
      </c>
      <c r="D32" s="16">
        <v>8</v>
      </c>
      <c r="E32" s="16">
        <v>2</v>
      </c>
      <c r="F32" s="16">
        <f aca="true" t="shared" si="6" ref="F32:F40">G32+H32</f>
        <v>13</v>
      </c>
      <c r="G32" s="16">
        <v>9</v>
      </c>
      <c r="H32" s="16">
        <v>4</v>
      </c>
      <c r="I32" s="16">
        <v>1</v>
      </c>
      <c r="J32" s="16">
        <v>0</v>
      </c>
      <c r="K32" s="16">
        <v>1</v>
      </c>
    </row>
    <row r="33" spans="1:11" ht="27" customHeight="1">
      <c r="A33" s="7" t="s">
        <v>28</v>
      </c>
      <c r="B33" s="8" t="s">
        <v>29</v>
      </c>
      <c r="C33" s="15">
        <f t="shared" si="5"/>
        <v>0</v>
      </c>
      <c r="D33" s="16">
        <v>0</v>
      </c>
      <c r="E33" s="16">
        <v>0</v>
      </c>
      <c r="F33" s="16">
        <f t="shared" si="6"/>
        <v>3</v>
      </c>
      <c r="G33" s="16">
        <v>0</v>
      </c>
      <c r="H33" s="16">
        <v>3</v>
      </c>
      <c r="I33" s="16">
        <v>0</v>
      </c>
      <c r="J33" s="16">
        <v>0</v>
      </c>
      <c r="K33" s="16">
        <v>0</v>
      </c>
    </row>
    <row r="34" spans="1:11" ht="27" customHeight="1">
      <c r="A34" s="6" t="s">
        <v>26</v>
      </c>
      <c r="B34" s="5" t="s">
        <v>30</v>
      </c>
      <c r="C34" s="15">
        <f t="shared" si="5"/>
        <v>11</v>
      </c>
      <c r="D34" s="16">
        <v>7</v>
      </c>
      <c r="E34" s="16">
        <v>4</v>
      </c>
      <c r="F34" s="16">
        <f t="shared" si="6"/>
        <v>10</v>
      </c>
      <c r="G34" s="16">
        <v>0</v>
      </c>
      <c r="H34" s="16">
        <v>10</v>
      </c>
      <c r="I34" s="16">
        <v>0</v>
      </c>
      <c r="J34" s="16">
        <v>0</v>
      </c>
      <c r="K34" s="16">
        <v>0</v>
      </c>
    </row>
    <row r="35" spans="2:11" ht="27" customHeight="1">
      <c r="B35" s="5" t="s">
        <v>31</v>
      </c>
      <c r="C35" s="15">
        <f t="shared" si="5"/>
        <v>68</v>
      </c>
      <c r="D35" s="16">
        <v>40</v>
      </c>
      <c r="E35" s="16">
        <v>28</v>
      </c>
      <c r="F35" s="16">
        <f t="shared" si="6"/>
        <v>21</v>
      </c>
      <c r="G35" s="16">
        <v>2</v>
      </c>
      <c r="H35" s="16">
        <v>19</v>
      </c>
      <c r="I35" s="16">
        <v>12</v>
      </c>
      <c r="J35" s="16">
        <v>6</v>
      </c>
      <c r="K35" s="16">
        <v>6</v>
      </c>
    </row>
    <row r="36" spans="1:11" ht="27" customHeight="1">
      <c r="A36" s="7" t="s">
        <v>47</v>
      </c>
      <c r="B36" s="21" t="s">
        <v>32</v>
      </c>
      <c r="C36" s="15">
        <f t="shared" si="5"/>
        <v>9</v>
      </c>
      <c r="D36" s="16">
        <v>9</v>
      </c>
      <c r="E36" s="16">
        <v>0</v>
      </c>
      <c r="F36" s="16">
        <f t="shared" si="6"/>
        <v>7</v>
      </c>
      <c r="G36" s="16">
        <v>6</v>
      </c>
      <c r="H36" s="16">
        <v>1</v>
      </c>
      <c r="I36" s="16">
        <v>0</v>
      </c>
      <c r="J36" s="16">
        <v>0</v>
      </c>
      <c r="K36" s="16">
        <v>0</v>
      </c>
    </row>
    <row r="37" spans="1:11" ht="27" customHeight="1">
      <c r="A37" s="7" t="s">
        <v>33</v>
      </c>
      <c r="B37" s="8" t="s">
        <v>34</v>
      </c>
      <c r="C37" s="15">
        <f t="shared" si="5"/>
        <v>0</v>
      </c>
      <c r="D37" s="16">
        <v>0</v>
      </c>
      <c r="E37" s="16">
        <v>0</v>
      </c>
      <c r="F37" s="16">
        <f t="shared" si="6"/>
        <v>2</v>
      </c>
      <c r="G37" s="16">
        <v>1</v>
      </c>
      <c r="H37" s="16">
        <v>1</v>
      </c>
      <c r="I37" s="16">
        <v>0</v>
      </c>
      <c r="J37" s="16">
        <v>0</v>
      </c>
      <c r="K37" s="16">
        <v>0</v>
      </c>
    </row>
    <row r="38" spans="1:11" ht="27" customHeight="1">
      <c r="A38" s="7" t="s">
        <v>35</v>
      </c>
      <c r="B38" s="8" t="s">
        <v>36</v>
      </c>
      <c r="C38" s="15">
        <f t="shared" si="5"/>
        <v>42</v>
      </c>
      <c r="D38" s="16">
        <v>26</v>
      </c>
      <c r="E38" s="16">
        <v>16</v>
      </c>
      <c r="F38" s="16">
        <f t="shared" si="6"/>
        <v>20</v>
      </c>
      <c r="G38" s="16">
        <v>1</v>
      </c>
      <c r="H38" s="16">
        <v>19</v>
      </c>
      <c r="I38" s="16">
        <v>14</v>
      </c>
      <c r="J38" s="16">
        <v>3</v>
      </c>
      <c r="K38" s="16">
        <v>11</v>
      </c>
    </row>
    <row r="39" spans="1:11" ht="27" customHeight="1">
      <c r="A39" s="7" t="s">
        <v>37</v>
      </c>
      <c r="B39" s="8" t="s">
        <v>43</v>
      </c>
      <c r="C39" s="15">
        <f t="shared" si="5"/>
        <v>6</v>
      </c>
      <c r="D39" s="16">
        <v>5</v>
      </c>
      <c r="E39" s="16">
        <v>1</v>
      </c>
      <c r="F39" s="16">
        <f t="shared" si="6"/>
        <v>4</v>
      </c>
      <c r="G39" s="16">
        <v>1</v>
      </c>
      <c r="H39" s="16">
        <v>3</v>
      </c>
      <c r="I39" s="16">
        <v>0</v>
      </c>
      <c r="J39" s="16">
        <v>0</v>
      </c>
      <c r="K39" s="16">
        <v>0</v>
      </c>
    </row>
    <row r="40" spans="1:11" ht="27" customHeight="1">
      <c r="A40" s="7" t="s">
        <v>38</v>
      </c>
      <c r="B40" s="8" t="s">
        <v>39</v>
      </c>
      <c r="C40" s="20">
        <f t="shared" si="5"/>
        <v>23</v>
      </c>
      <c r="D40" s="17">
        <v>10</v>
      </c>
      <c r="E40" s="17">
        <v>13</v>
      </c>
      <c r="F40" s="19">
        <f t="shared" si="6"/>
        <v>11</v>
      </c>
      <c r="G40" s="17">
        <v>4</v>
      </c>
      <c r="H40" s="17">
        <v>7</v>
      </c>
      <c r="I40" s="19">
        <v>5</v>
      </c>
      <c r="J40" s="19">
        <v>1</v>
      </c>
      <c r="K40" s="19">
        <v>4</v>
      </c>
    </row>
  </sheetData>
  <mergeCells count="3">
    <mergeCell ref="I3:K3"/>
    <mergeCell ref="C3:E4"/>
    <mergeCell ref="F3:H4"/>
  </mergeCells>
  <printOptions/>
  <pageMargins left="0.7874015748031497" right="0.3937007874015748" top="0.984251968503937" bottom="0.7480314960629921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ok10732</cp:lastModifiedBy>
  <cp:lastPrinted>2003-08-04T04:57:31Z</cp:lastPrinted>
  <dcterms:created xsi:type="dcterms:W3CDTF">2003-09-30T06:12:38Z</dcterms:created>
  <dcterms:modified xsi:type="dcterms:W3CDTF">2003-09-30T06:12:38Z</dcterms:modified>
  <cp:category/>
  <cp:version/>
  <cp:contentType/>
  <cp:contentStatus/>
</cp:coreProperties>
</file>