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660" activeTab="0"/>
  </bookViews>
  <sheets>
    <sheet name="第21表" sheetId="1" r:id="rId1"/>
  </sheets>
  <definedNames>
    <definedName name="\P">#REF!</definedName>
    <definedName name="_xlnm.Print_Area" localSheetId="0">'第21表'!$A$1:$L$39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<sst xmlns="http://schemas.openxmlformats.org/spreadsheetml/2006/main" count="54" uniqueCount="53">
  <si>
    <t>区　　分</t>
  </si>
  <si>
    <t>計</t>
  </si>
  <si>
    <t>　 市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</si>
  <si>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</si>
  <si>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</si>
  <si>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</si>
  <si>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</si>
  <si>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</si>
  <si>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</si>
  <si>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</si>
  <si>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</si>
  <si>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</si>
  <si>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</si>
  <si>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</si>
  <si>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</si>
  <si>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</si>
  <si>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</si>
  <si>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</si>
  <si>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</si>
  <si>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</si>
  <si>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</si>
  <si>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</si>
  <si>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</si>
  <si>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</si>
  <si>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</si>
  <si>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</si>
  <si>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</si>
  <si>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</si>
  <si>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</si>
  <si>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野</t>
  </si>
  <si>
    <t>直</t>
  </si>
  <si>
    <t>久　住　町</t>
  </si>
  <si>
    <t>玖</t>
  </si>
  <si>
    <t>玖　珠　町</t>
  </si>
  <si>
    <t>下</t>
  </si>
  <si>
    <t>宇</t>
  </si>
  <si>
    <t>安心院　町</t>
  </si>
  <si>
    <t>男</t>
  </si>
  <si>
    <t>女</t>
  </si>
  <si>
    <t>　 郡　  　計</t>
  </si>
  <si>
    <t>第21表    職名別教員数　（高等学校）</t>
  </si>
  <si>
    <t xml:space="preserve">    (本務者）</t>
  </si>
  <si>
    <t>助教諭</t>
  </si>
  <si>
    <t>耶馬溪　町</t>
  </si>
  <si>
    <t>　平成14年５月</t>
  </si>
  <si>
    <t xml:space="preserve"> </t>
  </si>
  <si>
    <t>校 長</t>
  </si>
  <si>
    <t>教 頭</t>
  </si>
  <si>
    <t>教 諭</t>
  </si>
  <si>
    <t>養護教諭</t>
  </si>
  <si>
    <t>養護助教諭</t>
  </si>
  <si>
    <t>講 師</t>
  </si>
  <si>
    <t>　平成15年５月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</si>
</sst>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0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3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4" xfId="0" applyNumberFormat="1" applyBorder="1" applyAlignment="1">
      <alignment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0" xfId="0" applyNumberFormat="1" applyAlignment="1">
      <alignment/>
    </xf>
    <xf numFmtId="3" fontId="0" fillId="2" borderId="0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horizontal="center" vertical="center"/>
    </xf>
    <xf numFmtId="41" fontId="0" fillId="2" borderId="1" xfId="0" applyNumberFormat="1" applyAlignment="1">
      <alignment vertical="center"/>
    </xf>
    <xf numFmtId="3" fontId="0" fillId="2" borderId="11" xfId="0" applyNumberForma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1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5" fillId="2" borderId="13" xfId="0" applyNumberFormat="1" applyFont="1" applyBorder="1" applyAlignment="1">
      <alignment horizontal="center"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1" sqref="L11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5" width="8.16015625" style="1" customWidth="1"/>
    <col min="6" max="7" width="7.16015625" style="1" customWidth="1"/>
    <col min="8" max="8" width="7.66015625" style="1" customWidth="1"/>
    <col min="9" max="11" width="7.16015625" style="1" customWidth="1"/>
    <col min="12" max="12" width="7.66015625" style="1" customWidth="1"/>
    <col min="13" max="16384" width="8.83203125" style="1" customWidth="1"/>
  </cols>
  <sheetData>
    <row r="1" ht="24" customHeight="1">
      <c r="B1" s="1" t="s">
        <v>40</v>
      </c>
    </row>
    <row r="2" spans="1:12" ht="24" customHeight="1">
      <c r="A2" s="2"/>
      <c r="B2" s="2"/>
      <c r="C2" s="2"/>
      <c r="D2" s="2"/>
      <c r="E2" s="2"/>
      <c r="F2" s="2"/>
      <c r="G2" s="2"/>
      <c r="H2" s="2"/>
      <c r="I2" s="2"/>
      <c r="J2" s="9"/>
      <c r="K2" s="2" t="s">
        <v>41</v>
      </c>
      <c r="L2" s="2"/>
    </row>
    <row r="3" spans="3:12" ht="25.5" customHeight="1">
      <c r="C3" s="4"/>
      <c r="D3" s="19"/>
      <c r="E3" s="20"/>
      <c r="F3" s="4"/>
      <c r="G3" s="4"/>
      <c r="H3" s="4"/>
      <c r="I3" s="4"/>
      <c r="J3" s="30" t="s">
        <v>49</v>
      </c>
      <c r="K3" s="29" t="s">
        <v>50</v>
      </c>
      <c r="L3" s="4"/>
    </row>
    <row r="4" spans="3:12" ht="25.5" customHeight="1">
      <c r="C4" s="4"/>
      <c r="D4" s="2"/>
      <c r="E4" s="21"/>
      <c r="F4" s="4"/>
      <c r="G4" s="4"/>
      <c r="H4" s="4"/>
      <c r="I4" s="4"/>
      <c r="J4" s="27"/>
      <c r="K4" s="31"/>
      <c r="L4" s="4"/>
    </row>
    <row r="5" spans="2:12" ht="25.5" customHeight="1">
      <c r="B5" s="1" t="s">
        <v>0</v>
      </c>
      <c r="C5" s="5" t="s">
        <v>1</v>
      </c>
      <c r="D5" s="5"/>
      <c r="E5" s="5"/>
      <c r="F5" s="5" t="s">
        <v>46</v>
      </c>
      <c r="G5" s="5" t="s">
        <v>47</v>
      </c>
      <c r="H5" s="5" t="s">
        <v>48</v>
      </c>
      <c r="I5" s="5" t="s">
        <v>42</v>
      </c>
      <c r="J5" s="27"/>
      <c r="K5" s="31"/>
      <c r="L5" s="5" t="s">
        <v>51</v>
      </c>
    </row>
    <row r="6" spans="3:12" ht="25.5" customHeight="1">
      <c r="C6" s="4"/>
      <c r="D6" s="5" t="s">
        <v>37</v>
      </c>
      <c r="E6" s="5" t="s">
        <v>38</v>
      </c>
      <c r="F6" s="4"/>
      <c r="G6" s="4"/>
      <c r="H6" s="4"/>
      <c r="I6" s="4"/>
      <c r="J6" s="27"/>
      <c r="K6" s="31"/>
      <c r="L6" s="4"/>
    </row>
    <row r="7" spans="1:12" ht="25.5" customHeight="1">
      <c r="A7" s="2"/>
      <c r="B7" s="2"/>
      <c r="C7" s="3"/>
      <c r="D7" s="3"/>
      <c r="E7" s="3"/>
      <c r="F7" s="3"/>
      <c r="G7" s="3"/>
      <c r="H7" s="3"/>
      <c r="I7" s="3"/>
      <c r="J7" s="28"/>
      <c r="K7" s="32"/>
      <c r="L7" s="3"/>
    </row>
    <row r="8" ht="25.5" customHeight="1">
      <c r="C8" s="4"/>
    </row>
    <row r="9" spans="1:12" ht="25.5" customHeight="1">
      <c r="A9" s="1" t="s">
        <v>44</v>
      </c>
      <c r="C9" s="12">
        <v>3224</v>
      </c>
      <c r="D9" s="13">
        <v>2321</v>
      </c>
      <c r="E9" s="13">
        <v>903</v>
      </c>
      <c r="F9" s="13">
        <v>69</v>
      </c>
      <c r="G9" s="13">
        <v>94</v>
      </c>
      <c r="H9" s="13">
        <v>2435</v>
      </c>
      <c r="I9" s="13">
        <v>50</v>
      </c>
      <c r="J9" s="13">
        <v>68</v>
      </c>
      <c r="K9" s="13">
        <v>14</v>
      </c>
      <c r="L9" s="13">
        <v>494</v>
      </c>
    </row>
    <row r="10" spans="3:12" ht="25.5" customHeight="1"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3" ht="25.5" customHeight="1">
      <c r="A11" s="1" t="s">
        <v>52</v>
      </c>
      <c r="C11" s="12">
        <f>SUM(C13:C14)</f>
        <v>3127</v>
      </c>
      <c r="D11" s="13">
        <f>SUM(D13:D14)</f>
        <v>2240</v>
      </c>
      <c r="E11" s="13">
        <f aca="true" t="shared" si="0" ref="E11:L11">SUM(E13:E14)</f>
        <v>887</v>
      </c>
      <c r="F11" s="13">
        <f t="shared" si="0"/>
        <v>67</v>
      </c>
      <c r="G11" s="13">
        <f t="shared" si="0"/>
        <v>92</v>
      </c>
      <c r="H11" s="13">
        <f t="shared" si="0"/>
        <v>2383</v>
      </c>
      <c r="I11" s="13">
        <f t="shared" si="0"/>
        <v>48</v>
      </c>
      <c r="J11" s="13">
        <f t="shared" si="0"/>
        <v>69</v>
      </c>
      <c r="K11" s="13">
        <f t="shared" si="0"/>
        <v>16</v>
      </c>
      <c r="L11" s="13">
        <f t="shared" si="0"/>
        <v>452</v>
      </c>
      <c r="M11" s="1" t="s">
        <v>45</v>
      </c>
    </row>
    <row r="12" spans="3:12" ht="25.5" customHeight="1">
      <c r="C12" s="12"/>
      <c r="D12" s="13"/>
      <c r="E12" s="13"/>
      <c r="F12" s="17"/>
      <c r="G12" s="13"/>
      <c r="H12" s="13"/>
      <c r="I12" s="13"/>
      <c r="J12" s="13"/>
      <c r="K12" s="13"/>
      <c r="L12" s="13"/>
    </row>
    <row r="13" spans="1:12" ht="25.5" customHeight="1">
      <c r="A13" s="1" t="s">
        <v>2</v>
      </c>
      <c r="C13" s="12">
        <f>SUM(C16:C26)</f>
        <v>2668</v>
      </c>
      <c r="D13" s="15">
        <f>SUM(D16:D26)</f>
        <v>1915</v>
      </c>
      <c r="E13" s="15">
        <f aca="true" t="shared" si="1" ref="E13:L13">SUM(E16:E26)</f>
        <v>753</v>
      </c>
      <c r="F13" s="15">
        <f t="shared" si="1"/>
        <v>52</v>
      </c>
      <c r="G13" s="15">
        <f t="shared" si="1"/>
        <v>75</v>
      </c>
      <c r="H13" s="15">
        <f t="shared" si="1"/>
        <v>2060</v>
      </c>
      <c r="I13" s="15">
        <f t="shared" si="1"/>
        <v>48</v>
      </c>
      <c r="J13" s="15">
        <f t="shared" si="1"/>
        <v>55</v>
      </c>
      <c r="K13" s="15">
        <f t="shared" si="1"/>
        <v>13</v>
      </c>
      <c r="L13" s="15">
        <f t="shared" si="1"/>
        <v>365</v>
      </c>
    </row>
    <row r="14" spans="1:12" ht="25.5" customHeight="1">
      <c r="A14" s="18" t="s">
        <v>39</v>
      </c>
      <c r="B14" s="18"/>
      <c r="C14" s="12">
        <f aca="true" t="shared" si="2" ref="C14:L14">SUM(C27:C39)</f>
        <v>459</v>
      </c>
      <c r="D14" s="15">
        <f t="shared" si="2"/>
        <v>325</v>
      </c>
      <c r="E14" s="15">
        <f t="shared" si="2"/>
        <v>134</v>
      </c>
      <c r="F14" s="15">
        <f t="shared" si="2"/>
        <v>15</v>
      </c>
      <c r="G14" s="15">
        <f t="shared" si="2"/>
        <v>17</v>
      </c>
      <c r="H14" s="15">
        <f t="shared" si="2"/>
        <v>323</v>
      </c>
      <c r="I14" s="15">
        <f t="shared" si="2"/>
        <v>0</v>
      </c>
      <c r="J14" s="15">
        <f t="shared" si="2"/>
        <v>14</v>
      </c>
      <c r="K14" s="15">
        <f t="shared" si="2"/>
        <v>3</v>
      </c>
      <c r="L14" s="15">
        <f t="shared" si="2"/>
        <v>87</v>
      </c>
    </row>
    <row r="15" spans="1:12" ht="25.5" customHeight="1">
      <c r="A15" s="22"/>
      <c r="B15" s="23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25.5" customHeight="1">
      <c r="A16" s="11" t="s">
        <v>3</v>
      </c>
      <c r="B16" s="11"/>
      <c r="C16" s="12">
        <f>SUM(D16:E16)</f>
        <v>1214</v>
      </c>
      <c r="D16" s="13">
        <f>SUM(F16:L16)-E16</f>
        <v>877</v>
      </c>
      <c r="E16" s="13">
        <v>337</v>
      </c>
      <c r="F16" s="13">
        <v>19</v>
      </c>
      <c r="G16" s="13">
        <v>33</v>
      </c>
      <c r="H16" s="13">
        <v>936</v>
      </c>
      <c r="I16" s="13">
        <v>13</v>
      </c>
      <c r="J16" s="13">
        <v>22</v>
      </c>
      <c r="K16" s="13">
        <v>6</v>
      </c>
      <c r="L16" s="13">
        <v>185</v>
      </c>
    </row>
    <row r="17" spans="1:12" ht="25.5" customHeight="1">
      <c r="A17" s="11" t="s">
        <v>4</v>
      </c>
      <c r="B17" s="11"/>
      <c r="C17" s="12">
        <f aca="true" t="shared" si="3" ref="C17:C30">SUM(D17:E17)</f>
        <v>261</v>
      </c>
      <c r="D17" s="13">
        <f aca="true" t="shared" si="4" ref="D17:D39">SUM(F17:L17)-E17</f>
        <v>181</v>
      </c>
      <c r="E17" s="13">
        <v>80</v>
      </c>
      <c r="F17" s="13">
        <v>6</v>
      </c>
      <c r="G17" s="13">
        <v>9</v>
      </c>
      <c r="H17" s="13">
        <v>206</v>
      </c>
      <c r="I17" s="13">
        <v>10</v>
      </c>
      <c r="J17" s="13">
        <v>7</v>
      </c>
      <c r="K17" s="13">
        <v>0</v>
      </c>
      <c r="L17" s="13">
        <v>23</v>
      </c>
    </row>
    <row r="18" spans="1:12" ht="25.5" customHeight="1">
      <c r="A18" s="11" t="s">
        <v>5</v>
      </c>
      <c r="B18" s="11"/>
      <c r="C18" s="12">
        <f t="shared" si="3"/>
        <v>231</v>
      </c>
      <c r="D18" s="13">
        <f t="shared" si="4"/>
        <v>172</v>
      </c>
      <c r="E18" s="13">
        <v>59</v>
      </c>
      <c r="F18" s="13">
        <v>5</v>
      </c>
      <c r="G18" s="13">
        <v>7</v>
      </c>
      <c r="H18" s="13">
        <v>185</v>
      </c>
      <c r="I18" s="13">
        <v>4</v>
      </c>
      <c r="J18" s="13">
        <v>6</v>
      </c>
      <c r="K18" s="13">
        <v>0</v>
      </c>
      <c r="L18" s="13">
        <v>24</v>
      </c>
    </row>
    <row r="19" spans="1:12" ht="25.5" customHeight="1">
      <c r="A19" s="11" t="s">
        <v>6</v>
      </c>
      <c r="B19" s="11"/>
      <c r="C19" s="12">
        <f t="shared" si="3"/>
        <v>269</v>
      </c>
      <c r="D19" s="13">
        <f t="shared" si="4"/>
        <v>186</v>
      </c>
      <c r="E19" s="13">
        <v>83</v>
      </c>
      <c r="F19" s="13">
        <v>5</v>
      </c>
      <c r="G19" s="13">
        <v>7</v>
      </c>
      <c r="H19" s="13">
        <v>209</v>
      </c>
      <c r="I19" s="13">
        <v>7</v>
      </c>
      <c r="J19" s="13">
        <v>5</v>
      </c>
      <c r="K19" s="13">
        <v>4</v>
      </c>
      <c r="L19" s="13">
        <v>32</v>
      </c>
    </row>
    <row r="20" spans="1:12" ht="25.5" customHeight="1">
      <c r="A20" s="11" t="s">
        <v>7</v>
      </c>
      <c r="B20" s="11"/>
      <c r="C20" s="12">
        <f t="shared" si="3"/>
        <v>202</v>
      </c>
      <c r="D20" s="13">
        <f t="shared" si="4"/>
        <v>146</v>
      </c>
      <c r="E20" s="13">
        <v>56</v>
      </c>
      <c r="F20" s="13">
        <v>4</v>
      </c>
      <c r="G20" s="13">
        <v>4</v>
      </c>
      <c r="H20" s="13">
        <v>155</v>
      </c>
      <c r="I20" s="13">
        <v>2</v>
      </c>
      <c r="J20" s="13">
        <v>3</v>
      </c>
      <c r="K20" s="13">
        <v>1</v>
      </c>
      <c r="L20" s="13">
        <v>33</v>
      </c>
    </row>
    <row r="21" spans="1:12" ht="25.5" customHeight="1">
      <c r="A21" s="11" t="s">
        <v>8</v>
      </c>
      <c r="B21" s="11"/>
      <c r="C21" s="12">
        <f t="shared" si="3"/>
        <v>97</v>
      </c>
      <c r="D21" s="13">
        <f t="shared" si="4"/>
        <v>76</v>
      </c>
      <c r="E21" s="13">
        <v>21</v>
      </c>
      <c r="F21" s="13">
        <v>3</v>
      </c>
      <c r="G21" s="13">
        <v>4</v>
      </c>
      <c r="H21" s="13">
        <v>76</v>
      </c>
      <c r="I21" s="13">
        <v>0</v>
      </c>
      <c r="J21" s="13">
        <v>3</v>
      </c>
      <c r="K21" s="13">
        <v>1</v>
      </c>
      <c r="L21" s="13">
        <v>10</v>
      </c>
    </row>
    <row r="22" spans="1:12" ht="25.5" customHeight="1">
      <c r="A22" s="11" t="s">
        <v>9</v>
      </c>
      <c r="B22" s="11"/>
      <c r="C22" s="12">
        <f t="shared" si="3"/>
        <v>57</v>
      </c>
      <c r="D22" s="13">
        <f t="shared" si="4"/>
        <v>47</v>
      </c>
      <c r="E22" s="13">
        <v>10</v>
      </c>
      <c r="F22" s="13">
        <v>1</v>
      </c>
      <c r="G22" s="13">
        <v>1</v>
      </c>
      <c r="H22" s="13">
        <v>48</v>
      </c>
      <c r="I22" s="13">
        <v>0</v>
      </c>
      <c r="J22" s="13">
        <v>1</v>
      </c>
      <c r="K22" s="13">
        <v>0</v>
      </c>
      <c r="L22" s="13">
        <v>6</v>
      </c>
    </row>
    <row r="23" spans="1:12" ht="25.5" customHeight="1">
      <c r="A23" s="11" t="s">
        <v>10</v>
      </c>
      <c r="B23" s="11"/>
      <c r="C23" s="12">
        <f t="shared" si="3"/>
        <v>86</v>
      </c>
      <c r="D23" s="13">
        <f t="shared" si="4"/>
        <v>61</v>
      </c>
      <c r="E23" s="13">
        <v>25</v>
      </c>
      <c r="F23" s="13">
        <v>3</v>
      </c>
      <c r="G23" s="13">
        <v>3</v>
      </c>
      <c r="H23" s="13">
        <v>61</v>
      </c>
      <c r="I23" s="13">
        <v>0</v>
      </c>
      <c r="J23" s="13">
        <v>2</v>
      </c>
      <c r="K23" s="13">
        <v>0</v>
      </c>
      <c r="L23" s="13">
        <v>17</v>
      </c>
    </row>
    <row r="24" spans="1:12" ht="25.5" customHeight="1">
      <c r="A24" s="11" t="s">
        <v>11</v>
      </c>
      <c r="B24" s="11"/>
      <c r="C24" s="12">
        <f t="shared" si="3"/>
        <v>47</v>
      </c>
      <c r="D24" s="13">
        <f t="shared" si="4"/>
        <v>33</v>
      </c>
      <c r="E24" s="13">
        <v>14</v>
      </c>
      <c r="F24" s="13">
        <v>1</v>
      </c>
      <c r="G24" s="13">
        <v>1</v>
      </c>
      <c r="H24" s="13">
        <v>39</v>
      </c>
      <c r="I24" s="13">
        <v>0</v>
      </c>
      <c r="J24" s="13">
        <v>1</v>
      </c>
      <c r="K24" s="13">
        <v>0</v>
      </c>
      <c r="L24" s="13">
        <v>5</v>
      </c>
    </row>
    <row r="25" spans="1:12" ht="25.5" customHeight="1">
      <c r="A25" s="11" t="s">
        <v>12</v>
      </c>
      <c r="B25" s="11"/>
      <c r="C25" s="12">
        <f t="shared" si="3"/>
        <v>54</v>
      </c>
      <c r="D25" s="13">
        <f t="shared" si="4"/>
        <v>36</v>
      </c>
      <c r="E25" s="13">
        <v>18</v>
      </c>
      <c r="F25" s="13">
        <v>1</v>
      </c>
      <c r="G25" s="13">
        <v>1</v>
      </c>
      <c r="H25" s="13">
        <v>43</v>
      </c>
      <c r="I25" s="13">
        <v>0</v>
      </c>
      <c r="J25" s="13">
        <v>1</v>
      </c>
      <c r="K25" s="13">
        <v>0</v>
      </c>
      <c r="L25" s="13">
        <v>8</v>
      </c>
    </row>
    <row r="26" spans="1:12" ht="25.5" customHeight="1">
      <c r="A26" s="10" t="s">
        <v>13</v>
      </c>
      <c r="B26" s="10"/>
      <c r="C26" s="12">
        <f t="shared" si="3"/>
        <v>150</v>
      </c>
      <c r="D26" s="13">
        <f t="shared" si="4"/>
        <v>100</v>
      </c>
      <c r="E26" s="13">
        <v>50</v>
      </c>
      <c r="F26" s="13">
        <v>4</v>
      </c>
      <c r="G26" s="13">
        <v>5</v>
      </c>
      <c r="H26" s="13">
        <v>102</v>
      </c>
      <c r="I26" s="13">
        <v>12</v>
      </c>
      <c r="J26" s="13">
        <v>4</v>
      </c>
      <c r="K26" s="13">
        <v>1</v>
      </c>
      <c r="L26" s="13">
        <v>22</v>
      </c>
    </row>
    <row r="27" spans="1:12" ht="25.5" customHeight="1">
      <c r="A27" s="6" t="s">
        <v>14</v>
      </c>
      <c r="B27" s="5" t="s">
        <v>15</v>
      </c>
      <c r="C27" s="12">
        <f t="shared" si="3"/>
        <v>24</v>
      </c>
      <c r="D27" s="13">
        <f t="shared" si="4"/>
        <v>18</v>
      </c>
      <c r="E27" s="13">
        <v>6</v>
      </c>
      <c r="F27" s="13">
        <v>1</v>
      </c>
      <c r="G27" s="13">
        <v>1</v>
      </c>
      <c r="H27" s="13">
        <v>17</v>
      </c>
      <c r="I27" s="13">
        <v>0</v>
      </c>
      <c r="J27" s="13">
        <v>1</v>
      </c>
      <c r="K27" s="13">
        <v>0</v>
      </c>
      <c r="L27" s="13">
        <v>4</v>
      </c>
    </row>
    <row r="28" spans="1:12" ht="25.5" customHeight="1">
      <c r="A28" s="7" t="s">
        <v>16</v>
      </c>
      <c r="B28" s="26" t="s">
        <v>17</v>
      </c>
      <c r="C28" s="12">
        <f t="shared" si="3"/>
        <v>63</v>
      </c>
      <c r="D28" s="13">
        <f t="shared" si="4"/>
        <v>45</v>
      </c>
      <c r="E28" s="13">
        <v>18</v>
      </c>
      <c r="F28" s="13">
        <v>2</v>
      </c>
      <c r="G28" s="13">
        <v>2</v>
      </c>
      <c r="H28" s="13">
        <v>42</v>
      </c>
      <c r="I28" s="13">
        <v>0</v>
      </c>
      <c r="J28" s="13">
        <v>2</v>
      </c>
      <c r="K28" s="13">
        <v>0</v>
      </c>
      <c r="L28" s="13">
        <v>15</v>
      </c>
    </row>
    <row r="29" spans="1:12" ht="25.5" customHeight="1">
      <c r="A29" s="6" t="s">
        <v>18</v>
      </c>
      <c r="B29" s="5" t="s">
        <v>19</v>
      </c>
      <c r="C29" s="12">
        <f t="shared" si="3"/>
        <v>52</v>
      </c>
      <c r="D29" s="13">
        <f t="shared" si="4"/>
        <v>34</v>
      </c>
      <c r="E29" s="13">
        <v>18</v>
      </c>
      <c r="F29" s="13">
        <v>1</v>
      </c>
      <c r="G29" s="13">
        <v>1</v>
      </c>
      <c r="H29" s="13">
        <v>39</v>
      </c>
      <c r="I29" s="13">
        <v>0</v>
      </c>
      <c r="J29" s="13">
        <v>1</v>
      </c>
      <c r="K29" s="13">
        <v>0</v>
      </c>
      <c r="L29" s="13">
        <v>10</v>
      </c>
    </row>
    <row r="30" spans="1:12" ht="25.5" customHeight="1">
      <c r="A30" s="7" t="s">
        <v>20</v>
      </c>
      <c r="B30" s="8" t="s">
        <v>21</v>
      </c>
      <c r="C30" s="12">
        <f t="shared" si="3"/>
        <v>30</v>
      </c>
      <c r="D30" s="13">
        <f t="shared" si="4"/>
        <v>23</v>
      </c>
      <c r="E30" s="13">
        <v>7</v>
      </c>
      <c r="F30" s="13">
        <v>1</v>
      </c>
      <c r="G30" s="13">
        <v>1</v>
      </c>
      <c r="H30" s="13">
        <v>24</v>
      </c>
      <c r="I30" s="13">
        <v>0</v>
      </c>
      <c r="J30" s="13">
        <v>1</v>
      </c>
      <c r="K30" s="13">
        <v>0</v>
      </c>
      <c r="L30" s="13">
        <v>3</v>
      </c>
    </row>
    <row r="31" spans="1:12" ht="25.5" customHeight="1">
      <c r="A31" s="7" t="s">
        <v>22</v>
      </c>
      <c r="B31" s="8" t="s">
        <v>23</v>
      </c>
      <c r="C31" s="12">
        <f aca="true" t="shared" si="5" ref="C31:C39">SUM(D31:E31)</f>
        <v>25</v>
      </c>
      <c r="D31" s="13">
        <f t="shared" si="4"/>
        <v>17</v>
      </c>
      <c r="E31" s="13">
        <v>8</v>
      </c>
      <c r="F31" s="13">
        <v>1</v>
      </c>
      <c r="G31" s="13">
        <v>1</v>
      </c>
      <c r="H31" s="13">
        <v>17</v>
      </c>
      <c r="I31" s="13">
        <v>0</v>
      </c>
      <c r="J31" s="13">
        <v>0</v>
      </c>
      <c r="K31" s="13">
        <v>1</v>
      </c>
      <c r="L31" s="13">
        <v>5</v>
      </c>
    </row>
    <row r="32" spans="1:12" ht="25.5" customHeight="1">
      <c r="A32" s="7" t="s">
        <v>24</v>
      </c>
      <c r="B32" s="8" t="s">
        <v>25</v>
      </c>
      <c r="C32" s="12">
        <f t="shared" si="5"/>
        <v>19</v>
      </c>
      <c r="D32" s="13">
        <f t="shared" si="4"/>
        <v>14</v>
      </c>
      <c r="E32" s="13">
        <v>5</v>
      </c>
      <c r="F32" s="13">
        <v>1</v>
      </c>
      <c r="G32" s="13">
        <v>1</v>
      </c>
      <c r="H32" s="13">
        <v>12</v>
      </c>
      <c r="I32" s="13">
        <v>0</v>
      </c>
      <c r="J32" s="13">
        <v>1</v>
      </c>
      <c r="K32" s="13">
        <v>0</v>
      </c>
      <c r="L32" s="13">
        <v>4</v>
      </c>
    </row>
    <row r="33" spans="1:12" ht="25.5" customHeight="1">
      <c r="A33" s="6" t="s">
        <v>22</v>
      </c>
      <c r="B33" s="5" t="s">
        <v>26</v>
      </c>
      <c r="C33" s="12">
        <f t="shared" si="5"/>
        <v>20</v>
      </c>
      <c r="D33" s="13">
        <f t="shared" si="4"/>
        <v>9</v>
      </c>
      <c r="E33" s="13">
        <v>11</v>
      </c>
      <c r="F33" s="13">
        <v>1</v>
      </c>
      <c r="G33" s="13">
        <v>1</v>
      </c>
      <c r="H33" s="13">
        <v>15</v>
      </c>
      <c r="I33" s="13">
        <v>0</v>
      </c>
      <c r="J33" s="13">
        <v>1</v>
      </c>
      <c r="K33" s="13">
        <v>0</v>
      </c>
      <c r="L33" s="13">
        <v>2</v>
      </c>
    </row>
    <row r="34" spans="2:12" ht="25.5" customHeight="1">
      <c r="B34" s="5" t="s">
        <v>27</v>
      </c>
      <c r="C34" s="12">
        <f t="shared" si="5"/>
        <v>68</v>
      </c>
      <c r="D34" s="13">
        <f t="shared" si="4"/>
        <v>51</v>
      </c>
      <c r="E34" s="13">
        <v>17</v>
      </c>
      <c r="F34" s="13">
        <v>2</v>
      </c>
      <c r="G34" s="13">
        <v>3</v>
      </c>
      <c r="H34" s="13">
        <v>50</v>
      </c>
      <c r="I34" s="13">
        <v>0</v>
      </c>
      <c r="J34" s="13">
        <v>2</v>
      </c>
      <c r="K34" s="13">
        <v>1</v>
      </c>
      <c r="L34" s="13">
        <v>10</v>
      </c>
    </row>
    <row r="35" spans="1:12" ht="25.5" customHeight="1">
      <c r="A35" s="7" t="s">
        <v>29</v>
      </c>
      <c r="B35" s="24" t="s">
        <v>28</v>
      </c>
      <c r="C35" s="12">
        <f t="shared" si="5"/>
        <v>26</v>
      </c>
      <c r="D35" s="13">
        <f t="shared" si="4"/>
        <v>23</v>
      </c>
      <c r="E35" s="13">
        <v>3</v>
      </c>
      <c r="F35" s="13">
        <v>1</v>
      </c>
      <c r="G35" s="13">
        <v>1</v>
      </c>
      <c r="H35" s="13">
        <v>21</v>
      </c>
      <c r="I35" s="13">
        <v>0</v>
      </c>
      <c r="J35" s="13">
        <v>1</v>
      </c>
      <c r="K35" s="13">
        <v>0</v>
      </c>
      <c r="L35" s="13">
        <v>2</v>
      </c>
    </row>
    <row r="36" spans="1:12" ht="25.5" customHeight="1">
      <c r="A36" s="7" t="s">
        <v>30</v>
      </c>
      <c r="B36" s="8" t="s">
        <v>31</v>
      </c>
      <c r="C36" s="12">
        <f t="shared" si="5"/>
        <v>11</v>
      </c>
      <c r="D36" s="13">
        <f t="shared" si="4"/>
        <v>8</v>
      </c>
      <c r="E36" s="13">
        <v>3</v>
      </c>
      <c r="F36" s="13">
        <v>0</v>
      </c>
      <c r="G36" s="13">
        <v>1</v>
      </c>
      <c r="H36" s="13">
        <v>9</v>
      </c>
      <c r="I36" s="13">
        <v>0</v>
      </c>
      <c r="J36" s="13">
        <v>0</v>
      </c>
      <c r="K36" s="13">
        <v>1</v>
      </c>
      <c r="L36" s="13">
        <v>0</v>
      </c>
    </row>
    <row r="37" spans="1:12" ht="25.5" customHeight="1">
      <c r="A37" s="7" t="s">
        <v>32</v>
      </c>
      <c r="B37" s="8" t="s">
        <v>33</v>
      </c>
      <c r="C37" s="12">
        <f t="shared" si="5"/>
        <v>67</v>
      </c>
      <c r="D37" s="13">
        <f t="shared" si="4"/>
        <v>46</v>
      </c>
      <c r="E37" s="13">
        <v>21</v>
      </c>
      <c r="F37" s="13">
        <v>2</v>
      </c>
      <c r="G37" s="13">
        <v>2</v>
      </c>
      <c r="H37" s="13">
        <v>44</v>
      </c>
      <c r="I37" s="13">
        <v>0</v>
      </c>
      <c r="J37" s="13">
        <v>2</v>
      </c>
      <c r="K37" s="13">
        <v>0</v>
      </c>
      <c r="L37" s="13">
        <v>17</v>
      </c>
    </row>
    <row r="38" spans="1:12" ht="25.5" customHeight="1">
      <c r="A38" s="7" t="s">
        <v>34</v>
      </c>
      <c r="B38" s="8" t="s">
        <v>43</v>
      </c>
      <c r="C38" s="12">
        <f t="shared" si="5"/>
        <v>19</v>
      </c>
      <c r="D38" s="13">
        <f t="shared" si="4"/>
        <v>12</v>
      </c>
      <c r="E38" s="13">
        <v>7</v>
      </c>
      <c r="F38" s="13">
        <v>1</v>
      </c>
      <c r="G38" s="13">
        <v>1</v>
      </c>
      <c r="H38" s="13">
        <v>12</v>
      </c>
      <c r="I38" s="13">
        <v>0</v>
      </c>
      <c r="J38" s="13">
        <v>1</v>
      </c>
      <c r="K38" s="13">
        <v>0</v>
      </c>
      <c r="L38" s="13">
        <v>4</v>
      </c>
    </row>
    <row r="39" spans="1:12" ht="25.5" customHeight="1">
      <c r="A39" s="7" t="s">
        <v>35</v>
      </c>
      <c r="B39" s="8" t="s">
        <v>36</v>
      </c>
      <c r="C39" s="16">
        <f t="shared" si="5"/>
        <v>35</v>
      </c>
      <c r="D39" s="25">
        <f t="shared" si="4"/>
        <v>25</v>
      </c>
      <c r="E39" s="14">
        <v>10</v>
      </c>
      <c r="F39" s="14">
        <v>1</v>
      </c>
      <c r="G39" s="14">
        <v>1</v>
      </c>
      <c r="H39" s="14">
        <v>21</v>
      </c>
      <c r="I39" s="14">
        <v>0</v>
      </c>
      <c r="J39" s="14">
        <v>1</v>
      </c>
      <c r="K39" s="14">
        <v>0</v>
      </c>
      <c r="L39" s="14">
        <v>11</v>
      </c>
    </row>
  </sheetData>
  <mergeCells count="2">
    <mergeCell ref="J3:J7"/>
    <mergeCell ref="K3:K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2003-07-30T04:18:21Z</cp:lastPrinted>
  <dcterms:created xsi:type="dcterms:W3CDTF">1998-03-25T05:20:09Z</dcterms:created>
  <dcterms:modified xsi:type="dcterms:W3CDTF">2003-09-30T05:05:13Z</dcterms:modified>
  <cp:category/>
  <cp:version/>
  <cp:contentType/>
  <cp:contentStatus/>
</cp:coreProperties>
</file>